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potarahumara-my.sharepoint.com/personal/recepcion_grupotarahumara_com_mx/Documents/Escritorio/DENI NUÑEZ/"/>
    </mc:Choice>
  </mc:AlternateContent>
  <xr:revisionPtr revIDLastSave="0" documentId="8_{4449ED0D-FD2E-46E9-9A6F-316CBCA741DF}" xr6:coauthVersionLast="47" xr6:coauthVersionMax="47" xr10:uidLastSave="{00000000-0000-0000-0000-000000000000}"/>
  <bookViews>
    <workbookView xWindow="-120" yWindow="-120" windowWidth="29040" windowHeight="15720" xr2:uid="{EC6346CB-E9DA-423B-86F3-75F89DDE42BE}"/>
  </bookViews>
  <sheets>
    <sheet name="Hoja1" sheetId="1" r:id="rId1"/>
    <sheet name="Hoja2" sheetId="2" r:id="rId2"/>
    <sheet name="Hoja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6" i="1" l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</calcChain>
</file>

<file path=xl/sharedStrings.xml><?xml version="1.0" encoding="utf-8"?>
<sst xmlns="http://schemas.openxmlformats.org/spreadsheetml/2006/main" count="633" uniqueCount="142">
  <si>
    <t xml:space="preserve">Establecimiento </t>
  </si>
  <si>
    <t>Concepto</t>
  </si>
  <si>
    <t xml:space="preserve">Fecha </t>
  </si>
  <si>
    <t xml:space="preserve">Referencia </t>
  </si>
  <si>
    <t xml:space="preserve">Cantidad </t>
  </si>
  <si>
    <t xml:space="preserve">Precio </t>
  </si>
  <si>
    <t>% Deducible</t>
  </si>
  <si>
    <t>% IVA</t>
  </si>
  <si>
    <t>IVA</t>
  </si>
  <si>
    <t>Centro Costos</t>
  </si>
  <si>
    <t xml:space="preserve">AC-03720 </t>
  </si>
  <si>
    <t>Comisiones Monederos Electronicos</t>
  </si>
  <si>
    <t>01-03-02</t>
  </si>
  <si>
    <t>01-03-04</t>
  </si>
  <si>
    <t>01-03-05</t>
  </si>
  <si>
    <t>02-03-02</t>
  </si>
  <si>
    <t>04-03-01</t>
  </si>
  <si>
    <t>06-03-04</t>
  </si>
  <si>
    <t>10-03-01</t>
  </si>
  <si>
    <t>13-01-01</t>
  </si>
  <si>
    <t>13-01-09</t>
  </si>
  <si>
    <t>13-01-17</t>
  </si>
  <si>
    <t>13-01-25</t>
  </si>
  <si>
    <t>13-01-41</t>
  </si>
  <si>
    <t>13-01-57</t>
  </si>
  <si>
    <t>15-02-01</t>
  </si>
  <si>
    <t>15-02-09</t>
  </si>
  <si>
    <t>15-02-17</t>
  </si>
  <si>
    <t>15-02-25</t>
  </si>
  <si>
    <t>15-02-33</t>
  </si>
  <si>
    <t>15-02-49</t>
  </si>
  <si>
    <t>02-03-04</t>
  </si>
  <si>
    <t>02-03-05</t>
  </si>
  <si>
    <t>13-01-02</t>
  </si>
  <si>
    <t>13-01-10</t>
  </si>
  <si>
    <t>13-01-18</t>
  </si>
  <si>
    <t>13-01-26</t>
  </si>
  <si>
    <t>13-01-42</t>
  </si>
  <si>
    <t>13-01-58</t>
  </si>
  <si>
    <t>14-01-02</t>
  </si>
  <si>
    <t>15-02-02</t>
  </si>
  <si>
    <t>15-02-10</t>
  </si>
  <si>
    <t>15-02-18</t>
  </si>
  <si>
    <t>15-02-26</t>
  </si>
  <si>
    <t>15-02-34</t>
  </si>
  <si>
    <t>15-02-50</t>
  </si>
  <si>
    <t>03-03-02</t>
  </si>
  <si>
    <t>03-03-04</t>
  </si>
  <si>
    <t>10-03-03</t>
  </si>
  <si>
    <t>13-01-03</t>
  </si>
  <si>
    <t>13-01-11</t>
  </si>
  <si>
    <t>13-01-19</t>
  </si>
  <si>
    <t>13-01-27</t>
  </si>
  <si>
    <t>13-01-43</t>
  </si>
  <si>
    <t>13-01-59</t>
  </si>
  <si>
    <t>14-01-01</t>
  </si>
  <si>
    <t>14-01-03</t>
  </si>
  <si>
    <t>15-02-03</t>
  </si>
  <si>
    <t>15-02-11</t>
  </si>
  <si>
    <t>15-02-19</t>
  </si>
  <si>
    <t>15-02-27</t>
  </si>
  <si>
    <t>15-02-35</t>
  </si>
  <si>
    <t>15-02-51</t>
  </si>
  <si>
    <t>04-03-09</t>
  </si>
  <si>
    <t>04-03-10</t>
  </si>
  <si>
    <t>09-03-01</t>
  </si>
  <si>
    <t>13-01-04</t>
  </si>
  <si>
    <t>13-01-12</t>
  </si>
  <si>
    <t>13-01-20</t>
  </si>
  <si>
    <t>13-01-28</t>
  </si>
  <si>
    <t>13-01-44</t>
  </si>
  <si>
    <t>13-01-60</t>
  </si>
  <si>
    <t>14-01-04</t>
  </si>
  <si>
    <t>15-02-04</t>
  </si>
  <si>
    <t>15-02-12</t>
  </si>
  <si>
    <t>15-02-20</t>
  </si>
  <si>
    <t>15-02-28</t>
  </si>
  <si>
    <t>15-02-36</t>
  </si>
  <si>
    <t>15-02-52</t>
  </si>
  <si>
    <t>13-01-05</t>
  </si>
  <si>
    <t>13-01-13</t>
  </si>
  <si>
    <t>13-01-21</t>
  </si>
  <si>
    <t>13-01-29</t>
  </si>
  <si>
    <t>13-01-45</t>
  </si>
  <si>
    <t>13-01-61</t>
  </si>
  <si>
    <t>15-02-05</t>
  </si>
  <si>
    <t>15-02-13</t>
  </si>
  <si>
    <t>15-02-21</t>
  </si>
  <si>
    <t>15-02-29</t>
  </si>
  <si>
    <t>15-02-37</t>
  </si>
  <si>
    <t>15-02-53</t>
  </si>
  <si>
    <t>03-03-05</t>
  </si>
  <si>
    <t>09-03-04</t>
  </si>
  <si>
    <t>12-03-05</t>
  </si>
  <si>
    <t>13-01-06</t>
  </si>
  <si>
    <t>13-01-14</t>
  </si>
  <si>
    <t>13-01-22</t>
  </si>
  <si>
    <t>13-01-30</t>
  </si>
  <si>
    <t>13-01-46</t>
  </si>
  <si>
    <t>13-01-62</t>
  </si>
  <si>
    <t>15-02-06</t>
  </si>
  <si>
    <t>15-02-14</t>
  </si>
  <si>
    <t>15-02-22</t>
  </si>
  <si>
    <t>15-02-30</t>
  </si>
  <si>
    <t>15-02-38</t>
  </si>
  <si>
    <t>15-02-54</t>
  </si>
  <si>
    <t>09-03-05</t>
  </si>
  <si>
    <t>10-03-02</t>
  </si>
  <si>
    <t>13-01-07</t>
  </si>
  <si>
    <t>13-01-15</t>
  </si>
  <si>
    <t>13-01-23</t>
  </si>
  <si>
    <t>13-01-31</t>
  </si>
  <si>
    <t>13-01-47</t>
  </si>
  <si>
    <t>13-01-63</t>
  </si>
  <si>
    <t>15-02-07</t>
  </si>
  <si>
    <t>15-02-15</t>
  </si>
  <si>
    <t>15-02-23</t>
  </si>
  <si>
    <t>15-02-31</t>
  </si>
  <si>
    <t>15-02-39</t>
  </si>
  <si>
    <t>12-03-02</t>
  </si>
  <si>
    <t>12-03-03</t>
  </si>
  <si>
    <t>13-01-08</t>
  </si>
  <si>
    <t>13-01-16</t>
  </si>
  <si>
    <t>13-01-24</t>
  </si>
  <si>
    <t>13-01-32</t>
  </si>
  <si>
    <t>13-01-48</t>
  </si>
  <si>
    <t>13-01-64</t>
  </si>
  <si>
    <t>15-02-08</t>
  </si>
  <si>
    <t>15-02-16</t>
  </si>
  <si>
    <t>15-02-24</t>
  </si>
  <si>
    <t>15-02-32</t>
  </si>
  <si>
    <t>15-02-40</t>
  </si>
  <si>
    <t>15-02-56</t>
  </si>
  <si>
    <t>Etiquetas de fila</t>
  </si>
  <si>
    <t>15-02-55</t>
  </si>
  <si>
    <t xml:space="preserve">01-03-02            </t>
  </si>
  <si>
    <t xml:space="preserve">02-03-02            </t>
  </si>
  <si>
    <t xml:space="preserve">04-01-03            </t>
  </si>
  <si>
    <t>04-01-04</t>
  </si>
  <si>
    <t>04-01-05</t>
  </si>
  <si>
    <t>04-01-06</t>
  </si>
  <si>
    <t>04-01-07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</si>
</sst>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7F9F-3F0E-4471-8E22-20271777C69C}">
  <dimension ref="A1:M326"/>
  <sheetViews>
    <sheetView tabSelected="1" topLeftCell="A73" workbookViewId="0">
      <selection activeCell="B10" sqref="B10"/>
    </sheetView>
  </sheetViews>
  <sheetFormatPr defaultColWidth="11.42578125" defaultRowHeight="15"/>
  <cols>
    <col min="2" max="2" width="34.140625" customWidth="1"/>
    <col min="11" max="11" width="17.5703125" style="1" customWidth="1"/>
    <col min="258" max="258" width="34.140625" customWidth="1"/>
    <col min="267" max="267" width="17.5703125" customWidth="1"/>
    <col min="514" max="514" width="34.140625" customWidth="1"/>
    <col min="523" max="523" width="17.5703125" customWidth="1"/>
    <col min="770" max="770" width="34.140625" customWidth="1"/>
    <col min="779" max="779" width="17.5703125" customWidth="1"/>
    <col min="1026" max="1026" width="34.140625" customWidth="1"/>
    <col min="1035" max="1035" width="17.5703125" customWidth="1"/>
    <col min="1282" max="1282" width="34.140625" customWidth="1"/>
    <col min="1291" max="1291" width="17.5703125" customWidth="1"/>
    <col min="1538" max="1538" width="34.140625" customWidth="1"/>
    <col min="1547" max="1547" width="17.5703125" customWidth="1"/>
    <col min="1794" max="1794" width="34.140625" customWidth="1"/>
    <col min="1803" max="1803" width="17.5703125" customWidth="1"/>
    <col min="2050" max="2050" width="34.140625" customWidth="1"/>
    <col min="2059" max="2059" width="17.5703125" customWidth="1"/>
    <col min="2306" max="2306" width="34.140625" customWidth="1"/>
    <col min="2315" max="2315" width="17.5703125" customWidth="1"/>
    <col min="2562" max="2562" width="34.140625" customWidth="1"/>
    <col min="2571" max="2571" width="17.5703125" customWidth="1"/>
    <col min="2818" max="2818" width="34.140625" customWidth="1"/>
    <col min="2827" max="2827" width="17.5703125" customWidth="1"/>
    <col min="3074" max="3074" width="34.140625" customWidth="1"/>
    <col min="3083" max="3083" width="17.5703125" customWidth="1"/>
    <col min="3330" max="3330" width="34.140625" customWidth="1"/>
    <col min="3339" max="3339" width="17.5703125" customWidth="1"/>
    <col min="3586" max="3586" width="34.140625" customWidth="1"/>
    <col min="3595" max="3595" width="17.5703125" customWidth="1"/>
    <col min="3842" max="3842" width="34.140625" customWidth="1"/>
    <col min="3851" max="3851" width="17.5703125" customWidth="1"/>
    <col min="4098" max="4098" width="34.140625" customWidth="1"/>
    <col min="4107" max="4107" width="17.5703125" customWidth="1"/>
    <col min="4354" max="4354" width="34.140625" customWidth="1"/>
    <col min="4363" max="4363" width="17.5703125" customWidth="1"/>
    <col min="4610" max="4610" width="34.140625" customWidth="1"/>
    <col min="4619" max="4619" width="17.5703125" customWidth="1"/>
    <col min="4866" max="4866" width="34.140625" customWidth="1"/>
    <col min="4875" max="4875" width="17.5703125" customWidth="1"/>
    <col min="5122" max="5122" width="34.140625" customWidth="1"/>
    <col min="5131" max="5131" width="17.5703125" customWidth="1"/>
    <col min="5378" max="5378" width="34.140625" customWidth="1"/>
    <col min="5387" max="5387" width="17.5703125" customWidth="1"/>
    <col min="5634" max="5634" width="34.140625" customWidth="1"/>
    <col min="5643" max="5643" width="17.5703125" customWidth="1"/>
    <col min="5890" max="5890" width="34.140625" customWidth="1"/>
    <col min="5899" max="5899" width="17.5703125" customWidth="1"/>
    <col min="6146" max="6146" width="34.140625" customWidth="1"/>
    <col min="6155" max="6155" width="17.5703125" customWidth="1"/>
    <col min="6402" max="6402" width="34.140625" customWidth="1"/>
    <col min="6411" max="6411" width="17.5703125" customWidth="1"/>
    <col min="6658" max="6658" width="34.140625" customWidth="1"/>
    <col min="6667" max="6667" width="17.5703125" customWidth="1"/>
    <col min="6914" max="6914" width="34.140625" customWidth="1"/>
    <col min="6923" max="6923" width="17.5703125" customWidth="1"/>
    <col min="7170" max="7170" width="34.140625" customWidth="1"/>
    <col min="7179" max="7179" width="17.5703125" customWidth="1"/>
    <col min="7426" max="7426" width="34.140625" customWidth="1"/>
    <col min="7435" max="7435" width="17.5703125" customWidth="1"/>
    <col min="7682" max="7682" width="34.140625" customWidth="1"/>
    <col min="7691" max="7691" width="17.5703125" customWidth="1"/>
    <col min="7938" max="7938" width="34.140625" customWidth="1"/>
    <col min="7947" max="7947" width="17.5703125" customWidth="1"/>
    <col min="8194" max="8194" width="34.140625" customWidth="1"/>
    <col min="8203" max="8203" width="17.5703125" customWidth="1"/>
    <col min="8450" max="8450" width="34.140625" customWidth="1"/>
    <col min="8459" max="8459" width="17.5703125" customWidth="1"/>
    <col min="8706" max="8706" width="34.140625" customWidth="1"/>
    <col min="8715" max="8715" width="17.5703125" customWidth="1"/>
    <col min="8962" max="8962" width="34.140625" customWidth="1"/>
    <col min="8971" max="8971" width="17.5703125" customWidth="1"/>
    <col min="9218" max="9218" width="34.140625" customWidth="1"/>
    <col min="9227" max="9227" width="17.5703125" customWidth="1"/>
    <col min="9474" max="9474" width="34.140625" customWidth="1"/>
    <col min="9483" max="9483" width="17.5703125" customWidth="1"/>
    <col min="9730" max="9730" width="34.140625" customWidth="1"/>
    <col min="9739" max="9739" width="17.5703125" customWidth="1"/>
    <col min="9986" max="9986" width="34.140625" customWidth="1"/>
    <col min="9995" max="9995" width="17.5703125" customWidth="1"/>
    <col min="10242" max="10242" width="34.140625" customWidth="1"/>
    <col min="10251" max="10251" width="17.5703125" customWidth="1"/>
    <col min="10498" max="10498" width="34.140625" customWidth="1"/>
    <col min="10507" max="10507" width="17.5703125" customWidth="1"/>
    <col min="10754" max="10754" width="34.140625" customWidth="1"/>
    <col min="10763" max="10763" width="17.5703125" customWidth="1"/>
    <col min="11010" max="11010" width="34.140625" customWidth="1"/>
    <col min="11019" max="11019" width="17.5703125" customWidth="1"/>
    <col min="11266" max="11266" width="34.140625" customWidth="1"/>
    <col min="11275" max="11275" width="17.5703125" customWidth="1"/>
    <col min="11522" max="11522" width="34.140625" customWidth="1"/>
    <col min="11531" max="11531" width="17.5703125" customWidth="1"/>
    <col min="11778" max="11778" width="34.140625" customWidth="1"/>
    <col min="11787" max="11787" width="17.5703125" customWidth="1"/>
    <col min="12034" max="12034" width="34.140625" customWidth="1"/>
    <col min="12043" max="12043" width="17.5703125" customWidth="1"/>
    <col min="12290" max="12290" width="34.140625" customWidth="1"/>
    <col min="12299" max="12299" width="17.5703125" customWidth="1"/>
    <col min="12546" max="12546" width="34.140625" customWidth="1"/>
    <col min="12555" max="12555" width="17.5703125" customWidth="1"/>
    <col min="12802" max="12802" width="34.140625" customWidth="1"/>
    <col min="12811" max="12811" width="17.5703125" customWidth="1"/>
    <col min="13058" max="13058" width="34.140625" customWidth="1"/>
    <col min="13067" max="13067" width="17.5703125" customWidth="1"/>
    <col min="13314" max="13314" width="34.140625" customWidth="1"/>
    <col min="13323" max="13323" width="17.5703125" customWidth="1"/>
    <col min="13570" max="13570" width="34.140625" customWidth="1"/>
    <col min="13579" max="13579" width="17.5703125" customWidth="1"/>
    <col min="13826" max="13826" width="34.140625" customWidth="1"/>
    <col min="13835" max="13835" width="17.5703125" customWidth="1"/>
    <col min="14082" max="14082" width="34.140625" customWidth="1"/>
    <col min="14091" max="14091" width="17.5703125" customWidth="1"/>
    <col min="14338" max="14338" width="34.140625" customWidth="1"/>
    <col min="14347" max="14347" width="17.5703125" customWidth="1"/>
    <col min="14594" max="14594" width="34.140625" customWidth="1"/>
    <col min="14603" max="14603" width="17.5703125" customWidth="1"/>
    <col min="14850" max="14850" width="34.140625" customWidth="1"/>
    <col min="14859" max="14859" width="17.5703125" customWidth="1"/>
    <col min="15106" max="15106" width="34.140625" customWidth="1"/>
    <col min="15115" max="15115" width="17.5703125" customWidth="1"/>
    <col min="15362" max="15362" width="34.140625" customWidth="1"/>
    <col min="15371" max="15371" width="17.5703125" customWidth="1"/>
    <col min="15618" max="15618" width="34.140625" customWidth="1"/>
    <col min="15627" max="15627" width="17.5703125" customWidth="1"/>
    <col min="15874" max="15874" width="34.140625" customWidth="1"/>
    <col min="15883" max="15883" width="17.5703125" customWidth="1"/>
    <col min="16130" max="16130" width="34.140625" customWidth="1"/>
    <col min="16139" max="16139" width="17.5703125" customWidth="1"/>
  </cols>
  <sheetData>
    <row r="1" spans="1:11" ht="14.25" customHeight="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1" ht="14.25" customHeight="1">
      <c r="A2" t="s">
        <v>10</v>
      </c>
      <c r="B2" t="s">
        <v>11</v>
      </c>
      <c r="D2" s="2">
        <v>45058</v>
      </c>
      <c r="E2">
        <v>311418</v>
      </c>
      <c r="F2">
        <v>1</v>
      </c>
      <c r="G2">
        <v>18.394728765852733</v>
      </c>
      <c r="H2">
        <v>100</v>
      </c>
      <c r="I2">
        <v>16</v>
      </c>
      <c r="K2" s="3" t="s">
        <v>12</v>
      </c>
    </row>
    <row r="3" spans="1:11" ht="14.25" customHeight="1">
      <c r="A3" t="s">
        <v>10</v>
      </c>
      <c r="B3" t="s">
        <v>11</v>
      </c>
      <c r="D3" s="2">
        <f t="shared" ref="D3:E18" si="0">D2</f>
        <v>45058</v>
      </c>
      <c r="E3">
        <f t="shared" si="0"/>
        <v>311418</v>
      </c>
      <c r="F3">
        <v>1</v>
      </c>
      <c r="G3">
        <v>47.351699036580023</v>
      </c>
      <c r="H3">
        <v>100</v>
      </c>
      <c r="I3">
        <v>16</v>
      </c>
      <c r="K3" s="3" t="s">
        <v>13</v>
      </c>
    </row>
    <row r="4" spans="1:11" ht="14.25" customHeight="1">
      <c r="A4" t="s">
        <v>10</v>
      </c>
      <c r="B4" t="s">
        <v>11</v>
      </c>
      <c r="D4" s="2">
        <f t="shared" si="0"/>
        <v>45058</v>
      </c>
      <c r="E4">
        <f t="shared" si="0"/>
        <v>311418</v>
      </c>
      <c r="F4">
        <v>1</v>
      </c>
      <c r="G4">
        <v>11.364407768779207</v>
      </c>
      <c r="H4">
        <v>100</v>
      </c>
      <c r="I4">
        <v>16</v>
      </c>
      <c r="K4" s="3" t="s">
        <v>14</v>
      </c>
    </row>
    <row r="5" spans="1:11" ht="14.25" customHeight="1">
      <c r="A5" t="s">
        <v>10</v>
      </c>
      <c r="B5" t="s">
        <v>11</v>
      </c>
      <c r="D5" s="2">
        <f t="shared" si="0"/>
        <v>45058</v>
      </c>
      <c r="E5">
        <f t="shared" si="0"/>
        <v>311418</v>
      </c>
      <c r="F5">
        <v>1</v>
      </c>
      <c r="G5">
        <v>957.52730711960658</v>
      </c>
      <c r="H5">
        <v>100</v>
      </c>
      <c r="I5">
        <v>16</v>
      </c>
      <c r="K5" s="3" t="s">
        <v>12</v>
      </c>
    </row>
    <row r="6" spans="1:11" ht="14.25" customHeight="1">
      <c r="A6" t="s">
        <v>10</v>
      </c>
      <c r="B6" t="s">
        <v>11</v>
      </c>
      <c r="D6" s="2">
        <f t="shared" si="0"/>
        <v>45058</v>
      </c>
      <c r="E6">
        <f t="shared" si="0"/>
        <v>311418</v>
      </c>
      <c r="F6">
        <v>1</v>
      </c>
      <c r="G6">
        <v>732.70523772392244</v>
      </c>
      <c r="H6">
        <v>100</v>
      </c>
      <c r="I6">
        <v>16</v>
      </c>
      <c r="K6" s="3" t="s">
        <v>15</v>
      </c>
    </row>
    <row r="7" spans="1:11" ht="14.25" customHeight="1">
      <c r="A7" t="s">
        <v>10</v>
      </c>
      <c r="B7" t="s">
        <v>11</v>
      </c>
      <c r="D7" s="2">
        <f t="shared" si="0"/>
        <v>45058</v>
      </c>
      <c r="E7">
        <f t="shared" si="0"/>
        <v>311418</v>
      </c>
      <c r="F7">
        <v>1</v>
      </c>
      <c r="G7">
        <v>17.445362802950534</v>
      </c>
      <c r="H7">
        <v>100</v>
      </c>
      <c r="I7">
        <v>16</v>
      </c>
      <c r="K7" s="3" t="s">
        <v>16</v>
      </c>
    </row>
    <row r="8" spans="1:11" ht="14.25" customHeight="1">
      <c r="A8" t="s">
        <v>10</v>
      </c>
      <c r="B8" t="s">
        <v>11</v>
      </c>
      <c r="D8" s="2">
        <f t="shared" si="0"/>
        <v>45058</v>
      </c>
      <c r="E8">
        <f t="shared" si="0"/>
        <v>311418</v>
      </c>
      <c r="F8">
        <v>1</v>
      </c>
      <c r="G8">
        <v>603.11111404486132</v>
      </c>
      <c r="H8">
        <v>100</v>
      </c>
      <c r="I8">
        <v>16</v>
      </c>
      <c r="K8" s="3" t="s">
        <v>16</v>
      </c>
    </row>
    <row r="9" spans="1:11" ht="14.25" customHeight="1">
      <c r="A9" t="s">
        <v>10</v>
      </c>
      <c r="B9" t="s">
        <v>11</v>
      </c>
      <c r="D9" s="2">
        <f t="shared" si="0"/>
        <v>45058</v>
      </c>
      <c r="E9">
        <f t="shared" si="0"/>
        <v>311418</v>
      </c>
      <c r="F9">
        <v>1</v>
      </c>
      <c r="G9">
        <v>199.37557489086328</v>
      </c>
      <c r="H9">
        <v>100</v>
      </c>
      <c r="I9">
        <v>16</v>
      </c>
      <c r="K9" s="3" t="s">
        <v>17</v>
      </c>
    </row>
    <row r="10" spans="1:11" ht="14.25" customHeight="1">
      <c r="A10" t="s">
        <v>10</v>
      </c>
      <c r="B10" t="s">
        <v>11</v>
      </c>
      <c r="D10" s="2">
        <f t="shared" si="0"/>
        <v>45058</v>
      </c>
      <c r="E10">
        <f t="shared" si="0"/>
        <v>311418</v>
      </c>
      <c r="F10">
        <v>1</v>
      </c>
      <c r="G10">
        <v>598.12672467258983</v>
      </c>
      <c r="H10">
        <v>100</v>
      </c>
      <c r="I10">
        <v>16</v>
      </c>
      <c r="K10" s="3" t="s">
        <v>18</v>
      </c>
    </row>
    <row r="11" spans="1:11" ht="14.25" customHeight="1">
      <c r="A11" t="s">
        <v>10</v>
      </c>
      <c r="B11" t="s">
        <v>11</v>
      </c>
      <c r="D11" s="2">
        <f t="shared" si="0"/>
        <v>45058</v>
      </c>
      <c r="E11">
        <f t="shared" si="0"/>
        <v>311418</v>
      </c>
      <c r="F11">
        <v>1</v>
      </c>
      <c r="G11">
        <v>125.60661218124386</v>
      </c>
      <c r="H11">
        <v>100</v>
      </c>
      <c r="I11">
        <v>16</v>
      </c>
      <c r="K11" s="3" t="s">
        <v>19</v>
      </c>
    </row>
    <row r="12" spans="1:11" ht="14.25" customHeight="1">
      <c r="A12" t="s">
        <v>10</v>
      </c>
      <c r="B12" t="s">
        <v>11</v>
      </c>
      <c r="D12" s="2">
        <f t="shared" si="0"/>
        <v>45058</v>
      </c>
      <c r="E12">
        <f t="shared" si="0"/>
        <v>311418</v>
      </c>
      <c r="F12">
        <v>1</v>
      </c>
      <c r="G12">
        <v>143.55041392142155</v>
      </c>
      <c r="H12">
        <v>100</v>
      </c>
      <c r="I12">
        <v>16</v>
      </c>
      <c r="K12" s="3" t="s">
        <v>20</v>
      </c>
    </row>
    <row r="13" spans="1:11" ht="14.25" customHeight="1">
      <c r="A13" t="s">
        <v>10</v>
      </c>
      <c r="B13" t="s">
        <v>11</v>
      </c>
      <c r="D13" s="2">
        <f t="shared" si="0"/>
        <v>45058</v>
      </c>
      <c r="E13">
        <f t="shared" si="0"/>
        <v>311418</v>
      </c>
      <c r="F13">
        <v>1</v>
      </c>
      <c r="G13">
        <v>161.49421566159924</v>
      </c>
      <c r="H13">
        <v>100</v>
      </c>
      <c r="I13">
        <v>16</v>
      </c>
      <c r="K13" s="3" t="s">
        <v>21</v>
      </c>
    </row>
    <row r="14" spans="1:11" ht="14.25" customHeight="1">
      <c r="A14" t="s">
        <v>10</v>
      </c>
      <c r="B14" t="s">
        <v>11</v>
      </c>
      <c r="D14" s="2">
        <f t="shared" si="0"/>
        <v>45058</v>
      </c>
      <c r="E14">
        <f t="shared" si="0"/>
        <v>311418</v>
      </c>
      <c r="F14">
        <v>1</v>
      </c>
      <c r="G14">
        <v>116.63471131115502</v>
      </c>
      <c r="H14">
        <v>100</v>
      </c>
      <c r="I14">
        <v>16</v>
      </c>
      <c r="K14" s="3" t="s">
        <v>22</v>
      </c>
    </row>
    <row r="15" spans="1:11" ht="14.25" customHeight="1">
      <c r="A15" t="s">
        <v>10</v>
      </c>
      <c r="B15" t="s">
        <v>11</v>
      </c>
      <c r="D15" s="2">
        <f t="shared" si="0"/>
        <v>45058</v>
      </c>
      <c r="E15">
        <f t="shared" si="0"/>
        <v>311418</v>
      </c>
      <c r="F15">
        <v>1</v>
      </c>
      <c r="G15">
        <v>8.666856240505826</v>
      </c>
      <c r="H15">
        <v>100</v>
      </c>
      <c r="I15">
        <v>16</v>
      </c>
      <c r="K15" s="3" t="s">
        <v>23</v>
      </c>
    </row>
    <row r="16" spans="1:11" ht="14.25" customHeight="1">
      <c r="A16" t="s">
        <v>10</v>
      </c>
      <c r="B16" t="s">
        <v>11</v>
      </c>
      <c r="D16" s="2">
        <f t="shared" si="0"/>
        <v>45058</v>
      </c>
      <c r="E16">
        <f t="shared" si="0"/>
        <v>311418</v>
      </c>
      <c r="F16">
        <v>1</v>
      </c>
      <c r="G16">
        <v>8.971900870088847</v>
      </c>
      <c r="H16">
        <v>100</v>
      </c>
      <c r="I16">
        <v>16</v>
      </c>
      <c r="K16" s="3" t="s">
        <v>24</v>
      </c>
    </row>
    <row r="17" spans="1:11" ht="14.25" customHeight="1">
      <c r="A17" t="s">
        <v>10</v>
      </c>
      <c r="B17" t="s">
        <v>11</v>
      </c>
      <c r="D17" s="2">
        <f t="shared" si="0"/>
        <v>45058</v>
      </c>
      <c r="E17">
        <f t="shared" si="0"/>
        <v>311418</v>
      </c>
      <c r="F17">
        <v>1</v>
      </c>
      <c r="G17">
        <v>44.859504350444233</v>
      </c>
      <c r="H17">
        <v>100</v>
      </c>
      <c r="I17">
        <v>16</v>
      </c>
      <c r="K17" s="3" t="s">
        <v>25</v>
      </c>
    </row>
    <row r="18" spans="1:11" ht="14.25" customHeight="1">
      <c r="A18" t="s">
        <v>10</v>
      </c>
      <c r="B18" t="s">
        <v>11</v>
      </c>
      <c r="D18" s="2">
        <f t="shared" si="0"/>
        <v>45058</v>
      </c>
      <c r="E18">
        <f t="shared" si="0"/>
        <v>311418</v>
      </c>
      <c r="F18">
        <v>1</v>
      </c>
      <c r="G18">
        <v>26.915702610266539</v>
      </c>
      <c r="H18">
        <v>100</v>
      </c>
      <c r="I18">
        <v>16</v>
      </c>
      <c r="K18" s="3" t="s">
        <v>26</v>
      </c>
    </row>
    <row r="19" spans="1:11" ht="14.25" customHeight="1">
      <c r="A19" t="s">
        <v>10</v>
      </c>
      <c r="B19" t="s">
        <v>11</v>
      </c>
      <c r="D19" s="2">
        <f t="shared" ref="D19:E34" si="1">D18</f>
        <v>45058</v>
      </c>
      <c r="E19">
        <f t="shared" si="1"/>
        <v>311418</v>
      </c>
      <c r="F19">
        <v>1</v>
      </c>
      <c r="G19">
        <v>161.49421566159924</v>
      </c>
      <c r="H19">
        <v>100</v>
      </c>
      <c r="I19">
        <v>16</v>
      </c>
      <c r="K19" s="3" t="s">
        <v>27</v>
      </c>
    </row>
    <row r="20" spans="1:11" ht="14.25" customHeight="1">
      <c r="A20" t="s">
        <v>10</v>
      </c>
      <c r="B20" t="s">
        <v>11</v>
      </c>
      <c r="D20" s="2">
        <f t="shared" si="1"/>
        <v>45058</v>
      </c>
      <c r="E20">
        <f t="shared" si="1"/>
        <v>311418</v>
      </c>
      <c r="F20">
        <v>1</v>
      </c>
      <c r="G20">
        <v>35.887603480355388</v>
      </c>
      <c r="H20">
        <v>100</v>
      </c>
      <c r="I20">
        <v>16</v>
      </c>
      <c r="K20" s="3" t="s">
        <v>28</v>
      </c>
    </row>
    <row r="21" spans="1:11" ht="14.25" customHeight="1">
      <c r="A21" t="s">
        <v>10</v>
      </c>
      <c r="B21" t="s">
        <v>11</v>
      </c>
      <c r="D21" s="2">
        <f t="shared" si="1"/>
        <v>45058</v>
      </c>
      <c r="E21">
        <f t="shared" si="1"/>
        <v>311418</v>
      </c>
      <c r="F21">
        <v>1</v>
      </c>
      <c r="G21">
        <v>32.896969856992442</v>
      </c>
      <c r="H21">
        <v>100</v>
      </c>
      <c r="I21">
        <v>16</v>
      </c>
      <c r="K21" s="3" t="s">
        <v>29</v>
      </c>
    </row>
    <row r="22" spans="1:11" ht="14.25" customHeight="1">
      <c r="A22" t="s">
        <v>10</v>
      </c>
      <c r="B22" t="s">
        <v>11</v>
      </c>
      <c r="D22" s="2">
        <f t="shared" si="1"/>
        <v>45058</v>
      </c>
      <c r="E22">
        <f t="shared" si="1"/>
        <v>311418</v>
      </c>
      <c r="F22">
        <v>1</v>
      </c>
      <c r="G22">
        <v>17.943801740177694</v>
      </c>
      <c r="H22">
        <v>100</v>
      </c>
      <c r="I22">
        <v>16</v>
      </c>
      <c r="K22" s="3" t="s">
        <v>30</v>
      </c>
    </row>
    <row r="23" spans="1:11" ht="14.25" customHeight="1">
      <c r="A23" t="s">
        <v>10</v>
      </c>
      <c r="B23" t="s">
        <v>11</v>
      </c>
      <c r="D23" s="2">
        <f t="shared" si="1"/>
        <v>45058</v>
      </c>
      <c r="E23">
        <f t="shared" si="1"/>
        <v>311418</v>
      </c>
      <c r="F23">
        <v>1</v>
      </c>
      <c r="G23">
        <v>1.4241112491492462</v>
      </c>
      <c r="H23">
        <v>100</v>
      </c>
      <c r="I23">
        <v>16</v>
      </c>
      <c r="K23" s="3" t="s">
        <v>12</v>
      </c>
    </row>
    <row r="24" spans="1:11" ht="14.25" customHeight="1">
      <c r="A24" t="s">
        <v>10</v>
      </c>
      <c r="B24" t="s">
        <v>11</v>
      </c>
      <c r="D24" s="2">
        <f t="shared" si="1"/>
        <v>45058</v>
      </c>
      <c r="E24">
        <f t="shared" si="1"/>
        <v>311418</v>
      </c>
      <c r="F24">
        <v>1</v>
      </c>
      <c r="G24">
        <v>4.7351699036580026</v>
      </c>
      <c r="H24">
        <v>100</v>
      </c>
      <c r="I24">
        <v>16</v>
      </c>
      <c r="K24" s="3" t="s">
        <v>14</v>
      </c>
    </row>
    <row r="25" spans="1:11" ht="14.25" customHeight="1">
      <c r="A25" t="s">
        <v>10</v>
      </c>
      <c r="B25" t="s">
        <v>11</v>
      </c>
      <c r="D25" s="2">
        <f t="shared" si="1"/>
        <v>45058</v>
      </c>
      <c r="E25">
        <f t="shared" si="1"/>
        <v>311418</v>
      </c>
      <c r="F25">
        <v>1</v>
      </c>
      <c r="G25">
        <v>57.845025424586062</v>
      </c>
      <c r="H25">
        <v>100</v>
      </c>
      <c r="I25">
        <v>16</v>
      </c>
      <c r="K25" s="3" t="s">
        <v>15</v>
      </c>
    </row>
    <row r="26" spans="1:11" ht="14.25" customHeight="1">
      <c r="A26" t="s">
        <v>10</v>
      </c>
      <c r="B26" t="s">
        <v>11</v>
      </c>
      <c r="D26" s="2">
        <f t="shared" si="1"/>
        <v>45058</v>
      </c>
      <c r="E26">
        <f t="shared" si="1"/>
        <v>311418</v>
      </c>
      <c r="F26">
        <v>1</v>
      </c>
      <c r="G26">
        <v>18.394728765852733</v>
      </c>
      <c r="H26">
        <v>100</v>
      </c>
      <c r="I26">
        <v>16</v>
      </c>
      <c r="K26" s="3" t="s">
        <v>15</v>
      </c>
    </row>
    <row r="27" spans="1:11" ht="14.25" customHeight="1">
      <c r="A27" t="s">
        <v>10</v>
      </c>
      <c r="B27" t="s">
        <v>11</v>
      </c>
      <c r="D27" s="2">
        <f t="shared" si="1"/>
        <v>45058</v>
      </c>
      <c r="E27">
        <f t="shared" si="1"/>
        <v>311418</v>
      </c>
      <c r="F27">
        <v>1</v>
      </c>
      <c r="G27">
        <v>34.890725605901075</v>
      </c>
      <c r="H27">
        <v>100</v>
      </c>
      <c r="I27">
        <v>16</v>
      </c>
      <c r="K27" s="3" t="s">
        <v>31</v>
      </c>
    </row>
    <row r="28" spans="1:11" ht="14.25" customHeight="1">
      <c r="A28" t="s">
        <v>10</v>
      </c>
      <c r="B28" t="s">
        <v>11</v>
      </c>
      <c r="D28" s="2">
        <f t="shared" si="1"/>
        <v>45058</v>
      </c>
      <c r="E28">
        <f t="shared" si="1"/>
        <v>311418</v>
      </c>
      <c r="F28">
        <v>1</v>
      </c>
      <c r="G28">
        <v>8.3737741454162578</v>
      </c>
      <c r="H28">
        <v>100</v>
      </c>
      <c r="I28">
        <v>16</v>
      </c>
      <c r="K28" s="3" t="s">
        <v>32</v>
      </c>
    </row>
    <row r="29" spans="1:11" ht="14.25" customHeight="1">
      <c r="A29" t="s">
        <v>10</v>
      </c>
      <c r="B29" t="s">
        <v>11</v>
      </c>
      <c r="D29" s="2">
        <f t="shared" si="1"/>
        <v>45058</v>
      </c>
      <c r="E29">
        <f t="shared" si="1"/>
        <v>311418</v>
      </c>
      <c r="F29">
        <v>1</v>
      </c>
      <c r="G29">
        <v>7.4765840584073713</v>
      </c>
      <c r="H29">
        <v>100</v>
      </c>
      <c r="I29">
        <v>16</v>
      </c>
      <c r="K29" s="3" t="s">
        <v>17</v>
      </c>
    </row>
    <row r="30" spans="1:11" ht="14.25" customHeight="1">
      <c r="A30" t="s">
        <v>10</v>
      </c>
      <c r="B30" t="s">
        <v>11</v>
      </c>
      <c r="D30" s="2">
        <f t="shared" si="1"/>
        <v>45058</v>
      </c>
      <c r="E30">
        <f t="shared" si="1"/>
        <v>311418</v>
      </c>
      <c r="F30">
        <v>1</v>
      </c>
      <c r="G30">
        <v>9.9687787445431635</v>
      </c>
      <c r="H30">
        <v>100</v>
      </c>
      <c r="I30">
        <v>16</v>
      </c>
      <c r="K30" s="3" t="s">
        <v>17</v>
      </c>
    </row>
    <row r="31" spans="1:11" ht="14.25" customHeight="1">
      <c r="A31" t="s">
        <v>10</v>
      </c>
      <c r="B31" t="s">
        <v>11</v>
      </c>
      <c r="D31" s="2">
        <f t="shared" si="1"/>
        <v>45058</v>
      </c>
      <c r="E31">
        <f t="shared" si="1"/>
        <v>311418</v>
      </c>
      <c r="F31">
        <v>1</v>
      </c>
      <c r="G31">
        <v>14.953168116814743</v>
      </c>
      <c r="H31">
        <v>100</v>
      </c>
      <c r="I31">
        <v>16</v>
      </c>
      <c r="K31" s="3" t="s">
        <v>18</v>
      </c>
    </row>
    <row r="32" spans="1:11" ht="14.25" customHeight="1">
      <c r="A32" t="s">
        <v>10</v>
      </c>
      <c r="B32" t="s">
        <v>11</v>
      </c>
      <c r="D32" s="2">
        <f t="shared" si="1"/>
        <v>45058</v>
      </c>
      <c r="E32">
        <f t="shared" si="1"/>
        <v>311418</v>
      </c>
      <c r="F32">
        <v>1</v>
      </c>
      <c r="G32">
        <v>90.715886575342765</v>
      </c>
      <c r="H32">
        <v>100</v>
      </c>
      <c r="I32">
        <v>16</v>
      </c>
      <c r="K32" s="3" t="s">
        <v>33</v>
      </c>
    </row>
    <row r="33" spans="1:11" ht="14.25" customHeight="1">
      <c r="A33" t="s">
        <v>10</v>
      </c>
      <c r="B33" t="s">
        <v>11</v>
      </c>
      <c r="D33" s="2">
        <f t="shared" si="1"/>
        <v>45058</v>
      </c>
      <c r="E33">
        <f t="shared" si="1"/>
        <v>311418</v>
      </c>
      <c r="F33">
        <v>1</v>
      </c>
      <c r="G33">
        <v>103.67529894324888</v>
      </c>
      <c r="H33">
        <v>100</v>
      </c>
      <c r="I33">
        <v>16</v>
      </c>
      <c r="K33" s="3" t="s">
        <v>34</v>
      </c>
    </row>
    <row r="34" spans="1:11" ht="14.25" customHeight="1">
      <c r="A34" t="s">
        <v>10</v>
      </c>
      <c r="B34" t="s">
        <v>11</v>
      </c>
      <c r="D34" s="2">
        <f t="shared" si="1"/>
        <v>45058</v>
      </c>
      <c r="E34">
        <f t="shared" si="1"/>
        <v>311418</v>
      </c>
      <c r="F34">
        <v>1</v>
      </c>
      <c r="G34">
        <v>116.63471131115499</v>
      </c>
      <c r="H34">
        <v>100</v>
      </c>
      <c r="I34">
        <v>16</v>
      </c>
      <c r="K34" s="3" t="s">
        <v>35</v>
      </c>
    </row>
    <row r="35" spans="1:11" ht="14.25" customHeight="1">
      <c r="A35" t="s">
        <v>10</v>
      </c>
      <c r="B35" t="s">
        <v>11</v>
      </c>
      <c r="D35" s="2">
        <f t="shared" ref="D35:E50" si="2">D34</f>
        <v>45058</v>
      </c>
      <c r="E35">
        <f t="shared" si="2"/>
        <v>311418</v>
      </c>
      <c r="F35">
        <v>1</v>
      </c>
      <c r="G35">
        <v>84.236180391389709</v>
      </c>
      <c r="H35">
        <v>100</v>
      </c>
      <c r="I35">
        <v>16</v>
      </c>
      <c r="K35" s="3" t="s">
        <v>36</v>
      </c>
    </row>
    <row r="36" spans="1:11" ht="14.25" customHeight="1">
      <c r="A36" t="s">
        <v>10</v>
      </c>
      <c r="B36" t="s">
        <v>11</v>
      </c>
      <c r="D36" s="2">
        <f t="shared" si="2"/>
        <v>45058</v>
      </c>
      <c r="E36">
        <f t="shared" si="2"/>
        <v>311418</v>
      </c>
      <c r="F36">
        <v>1</v>
      </c>
      <c r="G36">
        <v>6.2593961736986525</v>
      </c>
      <c r="H36">
        <v>100</v>
      </c>
      <c r="I36">
        <v>16</v>
      </c>
      <c r="K36" s="3" t="s">
        <v>37</v>
      </c>
    </row>
    <row r="37" spans="1:11" ht="14.25" customHeight="1">
      <c r="A37" t="s">
        <v>10</v>
      </c>
      <c r="B37" t="s">
        <v>11</v>
      </c>
      <c r="D37" s="2">
        <f t="shared" si="2"/>
        <v>45058</v>
      </c>
      <c r="E37">
        <f t="shared" si="2"/>
        <v>311418</v>
      </c>
      <c r="F37">
        <v>1</v>
      </c>
      <c r="G37">
        <v>6.4797061839530565</v>
      </c>
      <c r="H37">
        <v>100</v>
      </c>
      <c r="I37">
        <v>16</v>
      </c>
      <c r="K37" s="3" t="s">
        <v>38</v>
      </c>
    </row>
    <row r="38" spans="1:11" ht="14.25" customHeight="1">
      <c r="A38" t="s">
        <v>10</v>
      </c>
      <c r="B38" t="s">
        <v>11</v>
      </c>
      <c r="D38" s="2">
        <f t="shared" si="2"/>
        <v>45058</v>
      </c>
      <c r="E38">
        <f t="shared" si="2"/>
        <v>311418</v>
      </c>
      <c r="F38">
        <v>1</v>
      </c>
      <c r="G38">
        <v>24.92194686135791</v>
      </c>
      <c r="H38">
        <v>100</v>
      </c>
      <c r="I38">
        <v>16</v>
      </c>
      <c r="K38" s="3" t="s">
        <v>39</v>
      </c>
    </row>
    <row r="39" spans="1:11" ht="14.25" customHeight="1">
      <c r="A39" t="s">
        <v>10</v>
      </c>
      <c r="B39" t="s">
        <v>11</v>
      </c>
      <c r="D39" s="2">
        <f t="shared" si="2"/>
        <v>45058</v>
      </c>
      <c r="E39">
        <f t="shared" si="2"/>
        <v>311418</v>
      </c>
      <c r="F39">
        <v>1</v>
      </c>
      <c r="G39">
        <v>32.398530919765278</v>
      </c>
      <c r="H39">
        <v>100</v>
      </c>
      <c r="I39">
        <v>16</v>
      </c>
      <c r="K39" s="3" t="s">
        <v>40</v>
      </c>
    </row>
    <row r="40" spans="1:11" ht="14.25" customHeight="1">
      <c r="A40" t="s">
        <v>10</v>
      </c>
      <c r="B40" t="s">
        <v>11</v>
      </c>
      <c r="D40" s="2">
        <f t="shared" si="2"/>
        <v>45058</v>
      </c>
      <c r="E40">
        <f t="shared" si="2"/>
        <v>311418</v>
      </c>
      <c r="F40">
        <v>1</v>
      </c>
      <c r="G40">
        <v>19.43911855185917</v>
      </c>
      <c r="H40">
        <v>100</v>
      </c>
      <c r="I40">
        <v>16</v>
      </c>
      <c r="K40" s="3" t="s">
        <v>41</v>
      </c>
    </row>
    <row r="41" spans="1:11" ht="14.25" customHeight="1">
      <c r="A41" t="s">
        <v>10</v>
      </c>
      <c r="B41" t="s">
        <v>11</v>
      </c>
      <c r="D41" s="2">
        <f t="shared" si="2"/>
        <v>45058</v>
      </c>
      <c r="E41">
        <f t="shared" si="2"/>
        <v>311418</v>
      </c>
      <c r="F41">
        <v>1</v>
      </c>
      <c r="G41">
        <v>116.63471131115499</v>
      </c>
      <c r="H41">
        <v>100</v>
      </c>
      <c r="I41">
        <v>16</v>
      </c>
      <c r="K41" s="3" t="s">
        <v>42</v>
      </c>
    </row>
    <row r="42" spans="1:11" ht="14.25" customHeight="1">
      <c r="A42" t="s">
        <v>10</v>
      </c>
      <c r="B42" t="s">
        <v>11</v>
      </c>
      <c r="D42" s="2">
        <f t="shared" si="2"/>
        <v>45058</v>
      </c>
      <c r="E42">
        <f t="shared" si="2"/>
        <v>311418</v>
      </c>
      <c r="F42">
        <v>1</v>
      </c>
      <c r="G42">
        <v>25.918824735812226</v>
      </c>
      <c r="H42">
        <v>100</v>
      </c>
      <c r="I42">
        <v>16</v>
      </c>
      <c r="K42" s="3" t="s">
        <v>43</v>
      </c>
    </row>
    <row r="43" spans="1:11" ht="14.25" customHeight="1">
      <c r="A43" t="s">
        <v>10</v>
      </c>
      <c r="B43" t="s">
        <v>11</v>
      </c>
      <c r="D43" s="2">
        <f t="shared" si="2"/>
        <v>45058</v>
      </c>
      <c r="E43">
        <f t="shared" si="2"/>
        <v>311418</v>
      </c>
      <c r="F43">
        <v>1</v>
      </c>
      <c r="G43">
        <v>23.758922674494542</v>
      </c>
      <c r="H43">
        <v>100</v>
      </c>
      <c r="I43">
        <v>16</v>
      </c>
      <c r="K43" s="3" t="s">
        <v>44</v>
      </c>
    </row>
    <row r="44" spans="1:11" ht="14.25" customHeight="1">
      <c r="A44" t="s">
        <v>10</v>
      </c>
      <c r="B44" t="s">
        <v>11</v>
      </c>
      <c r="D44" s="2">
        <f t="shared" si="2"/>
        <v>45058</v>
      </c>
      <c r="E44">
        <f t="shared" si="2"/>
        <v>311418</v>
      </c>
      <c r="F44">
        <v>1</v>
      </c>
      <c r="G44">
        <v>12.959412367906113</v>
      </c>
      <c r="H44">
        <v>100</v>
      </c>
      <c r="I44">
        <v>16</v>
      </c>
      <c r="K44" s="3" t="s">
        <v>45</v>
      </c>
    </row>
    <row r="45" spans="1:11" ht="14.25" customHeight="1">
      <c r="A45" t="s">
        <v>10</v>
      </c>
      <c r="B45" t="s">
        <v>11</v>
      </c>
      <c r="D45" s="2">
        <f t="shared" si="2"/>
        <v>45058</v>
      </c>
      <c r="E45">
        <f t="shared" si="2"/>
        <v>311418</v>
      </c>
      <c r="F45">
        <v>1</v>
      </c>
      <c r="G45">
        <v>1.4241112491492462</v>
      </c>
      <c r="H45">
        <v>100</v>
      </c>
      <c r="I45">
        <v>16</v>
      </c>
      <c r="K45" s="3" t="s">
        <v>15</v>
      </c>
    </row>
    <row r="46" spans="1:11" ht="14.25" customHeight="1">
      <c r="A46" t="s">
        <v>10</v>
      </c>
      <c r="B46" t="s">
        <v>11</v>
      </c>
      <c r="D46" s="2">
        <f t="shared" si="2"/>
        <v>45058</v>
      </c>
      <c r="E46">
        <f t="shared" si="2"/>
        <v>311418</v>
      </c>
      <c r="F46">
        <v>1</v>
      </c>
      <c r="G46">
        <v>3.489072560590107</v>
      </c>
      <c r="H46">
        <v>100</v>
      </c>
      <c r="I46">
        <v>16</v>
      </c>
      <c r="K46" s="3" t="s">
        <v>32</v>
      </c>
    </row>
    <row r="47" spans="1:11" ht="14.25" customHeight="1">
      <c r="A47" t="s">
        <v>10</v>
      </c>
      <c r="B47" t="s">
        <v>11</v>
      </c>
      <c r="D47" s="2">
        <f t="shared" si="2"/>
        <v>45058</v>
      </c>
      <c r="E47">
        <f t="shared" si="2"/>
        <v>311418</v>
      </c>
      <c r="F47">
        <v>1</v>
      </c>
      <c r="G47">
        <v>40.399662621635535</v>
      </c>
      <c r="H47">
        <v>100</v>
      </c>
      <c r="I47">
        <v>16</v>
      </c>
      <c r="K47" s="3" t="s">
        <v>46</v>
      </c>
    </row>
    <row r="48" spans="1:11" ht="14.25" customHeight="1">
      <c r="A48" t="s">
        <v>10</v>
      </c>
      <c r="B48" t="s">
        <v>11</v>
      </c>
      <c r="D48" s="2">
        <f t="shared" si="2"/>
        <v>45058</v>
      </c>
      <c r="E48">
        <f t="shared" si="2"/>
        <v>311418</v>
      </c>
      <c r="F48">
        <v>1</v>
      </c>
      <c r="G48">
        <v>18.394728765852733</v>
      </c>
      <c r="H48">
        <v>100</v>
      </c>
      <c r="I48">
        <v>16</v>
      </c>
      <c r="K48" s="3" t="s">
        <v>46</v>
      </c>
    </row>
    <row r="49" spans="1:11" ht="14.25" customHeight="1">
      <c r="A49" t="s">
        <v>10</v>
      </c>
      <c r="B49" t="s">
        <v>11</v>
      </c>
      <c r="D49" s="2">
        <f t="shared" si="2"/>
        <v>45058</v>
      </c>
      <c r="E49">
        <f t="shared" si="2"/>
        <v>311418</v>
      </c>
      <c r="F49">
        <v>1</v>
      </c>
      <c r="G49">
        <v>19.937557489086327</v>
      </c>
      <c r="H49">
        <v>100</v>
      </c>
      <c r="I49">
        <v>16</v>
      </c>
      <c r="K49" s="3" t="s">
        <v>47</v>
      </c>
    </row>
    <row r="50" spans="1:11" ht="14.25" customHeight="1">
      <c r="A50" t="s">
        <v>10</v>
      </c>
      <c r="B50" t="s">
        <v>11</v>
      </c>
      <c r="D50" s="2">
        <f t="shared" si="2"/>
        <v>45058</v>
      </c>
      <c r="E50">
        <f t="shared" si="2"/>
        <v>311418</v>
      </c>
      <c r="F50">
        <v>1</v>
      </c>
      <c r="G50">
        <v>12.460973430678955</v>
      </c>
      <c r="H50">
        <v>100</v>
      </c>
      <c r="I50">
        <v>16</v>
      </c>
      <c r="K50" s="3" t="s">
        <v>18</v>
      </c>
    </row>
    <row r="51" spans="1:11" ht="14.25" customHeight="1">
      <c r="A51" t="s">
        <v>10</v>
      </c>
      <c r="B51" t="s">
        <v>11</v>
      </c>
      <c r="D51" s="2">
        <f t="shared" ref="D51:E66" si="3">D50</f>
        <v>45058</v>
      </c>
      <c r="E51">
        <f t="shared" si="3"/>
        <v>311418</v>
      </c>
      <c r="F51">
        <v>1</v>
      </c>
      <c r="G51">
        <v>4.7850137973807181</v>
      </c>
      <c r="H51">
        <v>100</v>
      </c>
      <c r="I51">
        <v>16</v>
      </c>
      <c r="K51" s="3" t="s">
        <v>48</v>
      </c>
    </row>
    <row r="52" spans="1:11" ht="14.25" customHeight="1">
      <c r="A52" t="s">
        <v>10</v>
      </c>
      <c r="B52" t="s">
        <v>11</v>
      </c>
      <c r="D52" s="2">
        <f t="shared" si="3"/>
        <v>45058</v>
      </c>
      <c r="E52">
        <f t="shared" si="3"/>
        <v>311418</v>
      </c>
      <c r="F52">
        <v>1</v>
      </c>
      <c r="G52">
        <v>55.825160969441711</v>
      </c>
      <c r="H52">
        <v>100</v>
      </c>
      <c r="I52">
        <v>16</v>
      </c>
      <c r="K52" s="3" t="s">
        <v>49</v>
      </c>
    </row>
    <row r="53" spans="1:11" ht="14.25" customHeight="1">
      <c r="A53" t="s">
        <v>10</v>
      </c>
      <c r="B53" t="s">
        <v>11</v>
      </c>
      <c r="D53" s="2">
        <f t="shared" si="3"/>
        <v>45058</v>
      </c>
      <c r="E53">
        <f t="shared" si="3"/>
        <v>311418</v>
      </c>
      <c r="F53">
        <v>1</v>
      </c>
      <c r="G53">
        <v>63.800183965076243</v>
      </c>
      <c r="H53">
        <v>100</v>
      </c>
      <c r="I53">
        <v>16</v>
      </c>
      <c r="K53" s="3" t="s">
        <v>50</v>
      </c>
    </row>
    <row r="54" spans="1:11" ht="14.25" customHeight="1">
      <c r="A54" t="s">
        <v>10</v>
      </c>
      <c r="B54" t="s">
        <v>11</v>
      </c>
      <c r="D54" s="2">
        <f t="shared" si="3"/>
        <v>45058</v>
      </c>
      <c r="E54">
        <f t="shared" si="3"/>
        <v>311418</v>
      </c>
      <c r="F54">
        <v>1</v>
      </c>
      <c r="G54">
        <v>71.775206960710761</v>
      </c>
      <c r="H54">
        <v>100</v>
      </c>
      <c r="I54">
        <v>16</v>
      </c>
      <c r="K54" s="3" t="s">
        <v>51</v>
      </c>
    </row>
    <row r="55" spans="1:11" ht="14.25" customHeight="1">
      <c r="A55" t="s">
        <v>10</v>
      </c>
      <c r="B55" t="s">
        <v>11</v>
      </c>
      <c r="D55" s="2">
        <f t="shared" si="3"/>
        <v>45058</v>
      </c>
      <c r="E55">
        <f t="shared" si="3"/>
        <v>311418</v>
      </c>
      <c r="F55">
        <v>1</v>
      </c>
      <c r="G55">
        <v>51.837649471624452</v>
      </c>
      <c r="H55">
        <v>100</v>
      </c>
      <c r="I55">
        <v>16</v>
      </c>
      <c r="K55" s="3" t="s">
        <v>52</v>
      </c>
    </row>
    <row r="56" spans="1:11" ht="14.25" customHeight="1">
      <c r="A56" t="s">
        <v>10</v>
      </c>
      <c r="B56" t="s">
        <v>11</v>
      </c>
      <c r="D56" s="2">
        <f t="shared" si="3"/>
        <v>45058</v>
      </c>
      <c r="E56">
        <f t="shared" si="3"/>
        <v>311418</v>
      </c>
      <c r="F56">
        <v>1</v>
      </c>
      <c r="G56">
        <v>3.8519361068914781</v>
      </c>
      <c r="H56">
        <v>100</v>
      </c>
      <c r="I56">
        <v>16</v>
      </c>
      <c r="K56" s="3" t="s">
        <v>53</v>
      </c>
    </row>
    <row r="57" spans="1:11" ht="14.25" customHeight="1">
      <c r="A57" t="s">
        <v>10</v>
      </c>
      <c r="B57" t="s">
        <v>11</v>
      </c>
      <c r="D57" s="2">
        <f t="shared" si="3"/>
        <v>45058</v>
      </c>
      <c r="E57">
        <f t="shared" si="3"/>
        <v>311418</v>
      </c>
      <c r="F57">
        <v>1</v>
      </c>
      <c r="G57">
        <v>3.9875114978172652</v>
      </c>
      <c r="H57">
        <v>100</v>
      </c>
      <c r="I57">
        <v>16</v>
      </c>
      <c r="K57" s="3" t="s">
        <v>54</v>
      </c>
    </row>
    <row r="58" spans="1:11" ht="14.25" customHeight="1">
      <c r="A58" t="s">
        <v>10</v>
      </c>
      <c r="B58" t="s">
        <v>11</v>
      </c>
      <c r="D58" s="2">
        <f t="shared" si="3"/>
        <v>45058</v>
      </c>
      <c r="E58">
        <f t="shared" si="3"/>
        <v>311418</v>
      </c>
      <c r="F58">
        <v>1</v>
      </c>
      <c r="G58">
        <v>4.9843893722715817</v>
      </c>
      <c r="H58">
        <v>100</v>
      </c>
      <c r="I58">
        <v>16</v>
      </c>
      <c r="K58" s="3" t="s">
        <v>55</v>
      </c>
    </row>
    <row r="59" spans="1:11" ht="14.25" customHeight="1">
      <c r="A59" t="s">
        <v>10</v>
      </c>
      <c r="B59" t="s">
        <v>11</v>
      </c>
      <c r="D59" s="2">
        <f t="shared" si="3"/>
        <v>45058</v>
      </c>
      <c r="E59">
        <f t="shared" si="3"/>
        <v>311418</v>
      </c>
      <c r="F59">
        <v>1</v>
      </c>
      <c r="G59">
        <v>19.937557489086327</v>
      </c>
      <c r="H59">
        <v>100</v>
      </c>
      <c r="I59">
        <v>16</v>
      </c>
      <c r="K59" s="3" t="s">
        <v>56</v>
      </c>
    </row>
    <row r="60" spans="1:11" ht="14.25" customHeight="1">
      <c r="A60" t="s">
        <v>10</v>
      </c>
      <c r="B60" t="s">
        <v>11</v>
      </c>
      <c r="D60" s="2">
        <f t="shared" si="3"/>
        <v>45058</v>
      </c>
      <c r="E60">
        <f t="shared" si="3"/>
        <v>311418</v>
      </c>
      <c r="F60">
        <v>1</v>
      </c>
      <c r="G60">
        <v>19.937557489086327</v>
      </c>
      <c r="H60">
        <v>100</v>
      </c>
      <c r="I60">
        <v>16</v>
      </c>
      <c r="K60" s="3" t="s">
        <v>57</v>
      </c>
    </row>
    <row r="61" spans="1:11" ht="14.25" customHeight="1">
      <c r="A61" t="s">
        <v>10</v>
      </c>
      <c r="B61" t="s">
        <v>11</v>
      </c>
      <c r="D61" s="2">
        <f t="shared" si="3"/>
        <v>45058</v>
      </c>
      <c r="E61">
        <f t="shared" si="3"/>
        <v>311418</v>
      </c>
      <c r="F61">
        <v>1</v>
      </c>
      <c r="G61">
        <v>11.962534493451795</v>
      </c>
      <c r="H61">
        <v>100</v>
      </c>
      <c r="I61">
        <v>16</v>
      </c>
      <c r="K61" s="3" t="s">
        <v>58</v>
      </c>
    </row>
    <row r="62" spans="1:11" ht="14.25" customHeight="1">
      <c r="A62" t="s">
        <v>10</v>
      </c>
      <c r="B62" t="s">
        <v>11</v>
      </c>
      <c r="D62" s="2">
        <f t="shared" si="3"/>
        <v>45058</v>
      </c>
      <c r="E62">
        <f t="shared" si="3"/>
        <v>311418</v>
      </c>
      <c r="F62">
        <v>1</v>
      </c>
      <c r="G62">
        <v>71.775206960710761</v>
      </c>
      <c r="H62">
        <v>100</v>
      </c>
      <c r="I62">
        <v>16</v>
      </c>
      <c r="K62" s="3" t="s">
        <v>59</v>
      </c>
    </row>
    <row r="63" spans="1:11" ht="14.25" customHeight="1">
      <c r="A63" t="s">
        <v>10</v>
      </c>
      <c r="B63" t="s">
        <v>11</v>
      </c>
      <c r="D63" s="2">
        <f t="shared" si="3"/>
        <v>45058</v>
      </c>
      <c r="E63">
        <f t="shared" si="3"/>
        <v>311418</v>
      </c>
      <c r="F63">
        <v>1</v>
      </c>
      <c r="G63">
        <v>15.950045991269061</v>
      </c>
      <c r="H63">
        <v>100</v>
      </c>
      <c r="I63">
        <v>16</v>
      </c>
      <c r="K63" s="3" t="s">
        <v>60</v>
      </c>
    </row>
    <row r="64" spans="1:11" ht="14.25" customHeight="1">
      <c r="A64" t="s">
        <v>10</v>
      </c>
      <c r="B64" t="s">
        <v>11</v>
      </c>
      <c r="D64" s="2">
        <f t="shared" si="3"/>
        <v>45058</v>
      </c>
      <c r="E64">
        <f t="shared" si="3"/>
        <v>311418</v>
      </c>
      <c r="F64">
        <v>1</v>
      </c>
      <c r="G64">
        <v>14.620875491996639</v>
      </c>
      <c r="H64">
        <v>100</v>
      </c>
      <c r="I64">
        <v>16</v>
      </c>
      <c r="K64" s="3" t="s">
        <v>61</v>
      </c>
    </row>
    <row r="65" spans="1:11" ht="14.25" customHeight="1">
      <c r="A65" t="s">
        <v>10</v>
      </c>
      <c r="B65" t="s">
        <v>11</v>
      </c>
      <c r="D65" s="2">
        <f t="shared" si="3"/>
        <v>45058</v>
      </c>
      <c r="E65">
        <f t="shared" si="3"/>
        <v>311418</v>
      </c>
      <c r="F65">
        <v>1</v>
      </c>
      <c r="G65">
        <v>7.9750229956345304</v>
      </c>
      <c r="H65">
        <v>100</v>
      </c>
      <c r="I65">
        <v>16</v>
      </c>
      <c r="K65" s="3" t="s">
        <v>62</v>
      </c>
    </row>
    <row r="66" spans="1:11" ht="14.25" customHeight="1">
      <c r="A66" t="s">
        <v>10</v>
      </c>
      <c r="B66" t="s">
        <v>11</v>
      </c>
      <c r="D66" s="2">
        <f t="shared" si="3"/>
        <v>45058</v>
      </c>
      <c r="E66">
        <f t="shared" si="3"/>
        <v>311418</v>
      </c>
      <c r="F66">
        <v>1</v>
      </c>
      <c r="G66">
        <v>1.4241112491492462</v>
      </c>
      <c r="H66">
        <v>100</v>
      </c>
      <c r="I66">
        <v>16</v>
      </c>
      <c r="K66" s="3" t="s">
        <v>46</v>
      </c>
    </row>
    <row r="67" spans="1:11" ht="14.25" customHeight="1">
      <c r="A67" t="s">
        <v>10</v>
      </c>
      <c r="B67" t="s">
        <v>11</v>
      </c>
      <c r="D67" s="2">
        <f t="shared" ref="D67:E82" si="4">D66</f>
        <v>45058</v>
      </c>
      <c r="E67">
        <f t="shared" si="4"/>
        <v>311418</v>
      </c>
      <c r="F67">
        <v>1</v>
      </c>
      <c r="G67">
        <v>7.1704001398249817</v>
      </c>
      <c r="H67">
        <v>100</v>
      </c>
      <c r="I67">
        <v>16</v>
      </c>
      <c r="K67" s="3" t="s">
        <v>16</v>
      </c>
    </row>
    <row r="68" spans="1:11" ht="14.25" customHeight="1">
      <c r="A68" t="s">
        <v>10</v>
      </c>
      <c r="B68" t="s">
        <v>11</v>
      </c>
      <c r="D68" s="2">
        <f t="shared" si="4"/>
        <v>45058</v>
      </c>
      <c r="E68">
        <f t="shared" si="4"/>
        <v>311418</v>
      </c>
      <c r="F68">
        <v>1</v>
      </c>
      <c r="G68">
        <v>14.241112492204522</v>
      </c>
      <c r="H68">
        <v>100</v>
      </c>
      <c r="I68">
        <v>16</v>
      </c>
      <c r="K68" s="3" t="s">
        <v>16</v>
      </c>
    </row>
    <row r="69" spans="1:11" ht="14.25" customHeight="1">
      <c r="A69" t="s">
        <v>10</v>
      </c>
      <c r="B69" t="s">
        <v>11</v>
      </c>
      <c r="D69" s="2">
        <f t="shared" si="4"/>
        <v>45058</v>
      </c>
      <c r="E69">
        <f t="shared" si="4"/>
        <v>311418</v>
      </c>
      <c r="F69">
        <v>1</v>
      </c>
      <c r="G69">
        <v>84.734619328616901</v>
      </c>
      <c r="H69">
        <v>100</v>
      </c>
      <c r="I69">
        <v>16</v>
      </c>
      <c r="K69" s="3" t="s">
        <v>63</v>
      </c>
    </row>
    <row r="70" spans="1:11" ht="14.25" customHeight="1">
      <c r="A70" t="s">
        <v>10</v>
      </c>
      <c r="B70" t="s">
        <v>11</v>
      </c>
      <c r="D70" s="2">
        <f t="shared" si="4"/>
        <v>45058</v>
      </c>
      <c r="E70">
        <f t="shared" si="4"/>
        <v>311418</v>
      </c>
      <c r="F70">
        <v>1</v>
      </c>
      <c r="G70">
        <v>20.336308638868054</v>
      </c>
      <c r="H70">
        <v>100</v>
      </c>
      <c r="I70">
        <v>16</v>
      </c>
      <c r="K70" s="3" t="s">
        <v>64</v>
      </c>
    </row>
    <row r="71" spans="1:11" ht="14.25" customHeight="1">
      <c r="A71" t="s">
        <v>10</v>
      </c>
      <c r="B71" t="s">
        <v>11</v>
      </c>
      <c r="D71" s="2">
        <f t="shared" si="4"/>
        <v>45058</v>
      </c>
      <c r="E71">
        <f t="shared" si="4"/>
        <v>311418</v>
      </c>
      <c r="F71">
        <v>1</v>
      </c>
      <c r="G71">
        <v>4.1536162736482156</v>
      </c>
      <c r="H71">
        <v>100</v>
      </c>
      <c r="I71">
        <v>16</v>
      </c>
      <c r="K71" s="3" t="s">
        <v>65</v>
      </c>
    </row>
    <row r="72" spans="1:11" ht="14.25" customHeight="1">
      <c r="A72" t="s">
        <v>10</v>
      </c>
      <c r="B72" t="s">
        <v>11</v>
      </c>
      <c r="D72" s="2">
        <f t="shared" si="4"/>
        <v>45058</v>
      </c>
      <c r="E72">
        <f t="shared" si="4"/>
        <v>311418</v>
      </c>
      <c r="F72">
        <v>1</v>
      </c>
      <c r="G72">
        <v>16.614631240905272</v>
      </c>
      <c r="H72">
        <v>100</v>
      </c>
      <c r="I72">
        <v>16</v>
      </c>
      <c r="K72" s="3" t="s">
        <v>65</v>
      </c>
    </row>
    <row r="73" spans="1:11" ht="14.25" customHeight="1">
      <c r="A73" t="s">
        <v>10</v>
      </c>
      <c r="B73" t="s">
        <v>11</v>
      </c>
      <c r="D73" s="2">
        <f t="shared" si="4"/>
        <v>45058</v>
      </c>
      <c r="E73">
        <f t="shared" si="4"/>
        <v>311418</v>
      </c>
      <c r="F73">
        <v>1</v>
      </c>
      <c r="G73">
        <v>1.9937557489086326</v>
      </c>
      <c r="H73">
        <v>100</v>
      </c>
      <c r="I73">
        <v>16</v>
      </c>
      <c r="K73" s="3" t="s">
        <v>48</v>
      </c>
    </row>
    <row r="74" spans="1:11" ht="14.25" customHeight="1">
      <c r="A74" t="s">
        <v>10</v>
      </c>
      <c r="B74" t="s">
        <v>11</v>
      </c>
      <c r="D74" s="2">
        <f t="shared" si="4"/>
        <v>45058</v>
      </c>
      <c r="E74">
        <f t="shared" si="4"/>
        <v>311418</v>
      </c>
      <c r="F74">
        <v>1</v>
      </c>
      <c r="G74">
        <v>230.27878899894705</v>
      </c>
      <c r="H74">
        <v>100</v>
      </c>
      <c r="I74">
        <v>16</v>
      </c>
      <c r="K74" s="3" t="s">
        <v>66</v>
      </c>
    </row>
    <row r="75" spans="1:11" ht="14.25" customHeight="1">
      <c r="A75" t="s">
        <v>10</v>
      </c>
      <c r="B75" t="s">
        <v>11</v>
      </c>
      <c r="D75" s="2">
        <f t="shared" si="4"/>
        <v>45058</v>
      </c>
      <c r="E75">
        <f t="shared" si="4"/>
        <v>311418</v>
      </c>
      <c r="F75">
        <v>1</v>
      </c>
      <c r="G75">
        <v>263.17575885593948</v>
      </c>
      <c r="H75">
        <v>100</v>
      </c>
      <c r="I75">
        <v>16</v>
      </c>
      <c r="K75" s="3" t="s">
        <v>67</v>
      </c>
    </row>
    <row r="76" spans="1:11" ht="14.25" customHeight="1">
      <c r="A76" t="s">
        <v>10</v>
      </c>
      <c r="B76" t="s">
        <v>11</v>
      </c>
      <c r="D76" s="2">
        <f t="shared" si="4"/>
        <v>45058</v>
      </c>
      <c r="E76">
        <f t="shared" si="4"/>
        <v>311418</v>
      </c>
      <c r="F76">
        <v>1</v>
      </c>
      <c r="G76">
        <v>296.07272871293191</v>
      </c>
      <c r="H76">
        <v>100</v>
      </c>
      <c r="I76">
        <v>16</v>
      </c>
      <c r="K76" s="3" t="s">
        <v>68</v>
      </c>
    </row>
    <row r="77" spans="1:11" ht="14.25" customHeight="1">
      <c r="A77" t="s">
        <v>10</v>
      </c>
      <c r="B77" t="s">
        <v>11</v>
      </c>
      <c r="D77" s="2">
        <f t="shared" si="4"/>
        <v>45058</v>
      </c>
      <c r="E77">
        <f t="shared" si="4"/>
        <v>311418</v>
      </c>
      <c r="F77">
        <v>1</v>
      </c>
      <c r="G77">
        <v>213.83030407045081</v>
      </c>
      <c r="H77">
        <v>100</v>
      </c>
      <c r="I77">
        <v>16</v>
      </c>
      <c r="K77" s="3" t="s">
        <v>69</v>
      </c>
    </row>
    <row r="78" spans="1:11" ht="14.25" customHeight="1">
      <c r="A78" t="s">
        <v>10</v>
      </c>
      <c r="B78" t="s">
        <v>11</v>
      </c>
      <c r="D78" s="2">
        <f t="shared" si="4"/>
        <v>45058</v>
      </c>
      <c r="E78">
        <f t="shared" si="4"/>
        <v>311418</v>
      </c>
      <c r="F78">
        <v>1</v>
      </c>
      <c r="G78">
        <v>15.905684925855844</v>
      </c>
      <c r="H78">
        <v>100</v>
      </c>
      <c r="I78">
        <v>16</v>
      </c>
      <c r="K78" s="3" t="s">
        <v>70</v>
      </c>
    </row>
    <row r="79" spans="1:11" ht="14.25" customHeight="1">
      <c r="A79" t="s">
        <v>10</v>
      </c>
      <c r="B79" t="s">
        <v>11</v>
      </c>
      <c r="D79" s="2">
        <f t="shared" si="4"/>
        <v>45058</v>
      </c>
      <c r="E79">
        <f t="shared" si="4"/>
        <v>311418</v>
      </c>
      <c r="F79">
        <v>1</v>
      </c>
      <c r="G79">
        <v>16.448484928496221</v>
      </c>
      <c r="H79">
        <v>100</v>
      </c>
      <c r="I79">
        <v>16</v>
      </c>
      <c r="K79" s="3" t="s">
        <v>71</v>
      </c>
    </row>
    <row r="80" spans="1:11" ht="14.25" customHeight="1">
      <c r="A80" t="s">
        <v>10</v>
      </c>
      <c r="B80" t="s">
        <v>11</v>
      </c>
      <c r="D80" s="2">
        <f t="shared" si="4"/>
        <v>45058</v>
      </c>
      <c r="E80">
        <f t="shared" si="4"/>
        <v>311418</v>
      </c>
      <c r="F80">
        <v>1</v>
      </c>
      <c r="G80">
        <v>199.37557489086328</v>
      </c>
      <c r="H80">
        <v>100</v>
      </c>
      <c r="I80">
        <v>16</v>
      </c>
      <c r="K80" s="3" t="s">
        <v>72</v>
      </c>
    </row>
    <row r="81" spans="1:11" ht="14.25" customHeight="1">
      <c r="A81" t="s">
        <v>10</v>
      </c>
      <c r="B81" t="s">
        <v>11</v>
      </c>
      <c r="D81" s="2">
        <f t="shared" si="4"/>
        <v>45058</v>
      </c>
      <c r="E81">
        <f t="shared" si="4"/>
        <v>311418</v>
      </c>
      <c r="F81">
        <v>1</v>
      </c>
      <c r="G81">
        <v>82.242424642481097</v>
      </c>
      <c r="H81">
        <v>100</v>
      </c>
      <c r="I81">
        <v>16</v>
      </c>
      <c r="K81" s="3" t="s">
        <v>73</v>
      </c>
    </row>
    <row r="82" spans="1:11" ht="14.25" customHeight="1">
      <c r="A82" t="s">
        <v>10</v>
      </c>
      <c r="B82" t="s">
        <v>11</v>
      </c>
      <c r="D82" s="2">
        <f t="shared" si="4"/>
        <v>45058</v>
      </c>
      <c r="E82">
        <f t="shared" si="4"/>
        <v>311418</v>
      </c>
      <c r="F82">
        <v>1</v>
      </c>
      <c r="G82">
        <v>49.345454785488663</v>
      </c>
      <c r="H82">
        <v>100</v>
      </c>
      <c r="I82">
        <v>16</v>
      </c>
      <c r="K82" s="3" t="s">
        <v>74</v>
      </c>
    </row>
    <row r="83" spans="1:11" ht="14.25" customHeight="1">
      <c r="A83" t="s">
        <v>10</v>
      </c>
      <c r="B83" t="s">
        <v>11</v>
      </c>
      <c r="D83" s="2">
        <f t="shared" ref="D83:E98" si="5">D82</f>
        <v>45058</v>
      </c>
      <c r="E83">
        <f t="shared" si="5"/>
        <v>311418</v>
      </c>
      <c r="F83">
        <v>1</v>
      </c>
      <c r="G83">
        <v>296.07272871293191</v>
      </c>
      <c r="H83">
        <v>100</v>
      </c>
      <c r="I83">
        <v>16</v>
      </c>
      <c r="K83" s="3" t="s">
        <v>75</v>
      </c>
    </row>
    <row r="84" spans="1:11" ht="14.25" customHeight="1">
      <c r="A84" t="s">
        <v>10</v>
      </c>
      <c r="B84" t="s">
        <v>11</v>
      </c>
      <c r="D84" s="2">
        <f t="shared" si="5"/>
        <v>45058</v>
      </c>
      <c r="E84">
        <f t="shared" si="5"/>
        <v>311418</v>
      </c>
      <c r="F84">
        <v>1</v>
      </c>
      <c r="G84">
        <v>65.793939713984884</v>
      </c>
      <c r="H84">
        <v>100</v>
      </c>
      <c r="I84">
        <v>16</v>
      </c>
      <c r="K84" s="3" t="s">
        <v>76</v>
      </c>
    </row>
    <row r="85" spans="1:11" ht="14.25" customHeight="1">
      <c r="A85" t="s">
        <v>10</v>
      </c>
      <c r="B85" t="s">
        <v>11</v>
      </c>
      <c r="D85" s="2">
        <f t="shared" si="5"/>
        <v>45058</v>
      </c>
      <c r="E85">
        <f t="shared" si="5"/>
        <v>311418</v>
      </c>
      <c r="F85">
        <v>1</v>
      </c>
      <c r="G85">
        <v>60.311111404486148</v>
      </c>
      <c r="H85">
        <v>100</v>
      </c>
      <c r="I85">
        <v>16</v>
      </c>
      <c r="K85" s="3" t="s">
        <v>77</v>
      </c>
    </row>
    <row r="86" spans="1:11" ht="14.25" customHeight="1">
      <c r="A86" t="s">
        <v>10</v>
      </c>
      <c r="B86" t="s">
        <v>11</v>
      </c>
      <c r="D86" s="2">
        <f t="shared" si="5"/>
        <v>45058</v>
      </c>
      <c r="E86">
        <f t="shared" si="5"/>
        <v>311418</v>
      </c>
      <c r="F86">
        <v>1</v>
      </c>
      <c r="G86">
        <v>32.896969856992442</v>
      </c>
      <c r="H86">
        <v>100</v>
      </c>
      <c r="I86">
        <v>16</v>
      </c>
      <c r="K86" s="3" t="s">
        <v>78</v>
      </c>
    </row>
    <row r="87" spans="1:11" ht="14.25" customHeight="1">
      <c r="A87" t="s">
        <v>10</v>
      </c>
      <c r="B87" t="s">
        <v>11</v>
      </c>
      <c r="D87" s="2">
        <f t="shared" si="5"/>
        <v>45058</v>
      </c>
      <c r="E87">
        <f t="shared" si="5"/>
        <v>311418</v>
      </c>
      <c r="F87">
        <v>1</v>
      </c>
      <c r="G87">
        <v>8.5945113889742277</v>
      </c>
      <c r="H87">
        <v>100</v>
      </c>
      <c r="I87">
        <v>16</v>
      </c>
      <c r="K87" s="3" t="s">
        <v>65</v>
      </c>
    </row>
    <row r="88" spans="1:11" ht="14.25" customHeight="1">
      <c r="A88" t="s">
        <v>10</v>
      </c>
      <c r="B88" t="s">
        <v>11</v>
      </c>
      <c r="D88" s="2">
        <f t="shared" si="5"/>
        <v>45058</v>
      </c>
      <c r="E88">
        <f t="shared" si="5"/>
        <v>311418</v>
      </c>
      <c r="F88">
        <v>1</v>
      </c>
      <c r="G88">
        <v>16.614631240905272</v>
      </c>
      <c r="H88">
        <v>100</v>
      </c>
      <c r="I88">
        <v>16</v>
      </c>
      <c r="K88" s="3" t="s">
        <v>18</v>
      </c>
    </row>
    <row r="89" spans="1:11" ht="14.25" customHeight="1">
      <c r="A89" t="s">
        <v>10</v>
      </c>
      <c r="B89" t="s">
        <v>11</v>
      </c>
      <c r="D89" s="2">
        <f t="shared" si="5"/>
        <v>45058</v>
      </c>
      <c r="E89">
        <f t="shared" si="5"/>
        <v>311418</v>
      </c>
      <c r="F89">
        <v>1</v>
      </c>
      <c r="G89">
        <v>14.241112492204522</v>
      </c>
      <c r="H89">
        <v>100</v>
      </c>
      <c r="I89">
        <v>16</v>
      </c>
      <c r="K89" s="3" t="s">
        <v>65</v>
      </c>
    </row>
    <row r="90" spans="1:11" ht="14.25" customHeight="1">
      <c r="A90" t="s">
        <v>10</v>
      </c>
      <c r="B90" t="s">
        <v>11</v>
      </c>
      <c r="D90" s="2">
        <f t="shared" si="5"/>
        <v>45058</v>
      </c>
      <c r="E90">
        <f t="shared" si="5"/>
        <v>311418</v>
      </c>
      <c r="F90">
        <v>1</v>
      </c>
      <c r="G90">
        <v>4.1536162736482156</v>
      </c>
      <c r="H90">
        <v>100</v>
      </c>
      <c r="I90">
        <v>16</v>
      </c>
      <c r="K90" s="3" t="s">
        <v>18</v>
      </c>
    </row>
    <row r="91" spans="1:11" ht="14.25" customHeight="1">
      <c r="A91" t="s">
        <v>10</v>
      </c>
      <c r="B91" t="s">
        <v>11</v>
      </c>
      <c r="D91" s="2">
        <f t="shared" si="5"/>
        <v>45058</v>
      </c>
      <c r="E91">
        <f t="shared" si="5"/>
        <v>311418</v>
      </c>
      <c r="F91">
        <v>1</v>
      </c>
      <c r="G91">
        <v>27.912580484720856</v>
      </c>
      <c r="H91">
        <v>100</v>
      </c>
      <c r="I91">
        <v>16</v>
      </c>
      <c r="K91" s="3" t="s">
        <v>79</v>
      </c>
    </row>
    <row r="92" spans="1:11" ht="14.25" customHeight="1">
      <c r="A92" t="s">
        <v>10</v>
      </c>
      <c r="B92" t="s">
        <v>11</v>
      </c>
      <c r="D92" s="2">
        <f t="shared" si="5"/>
        <v>45058</v>
      </c>
      <c r="E92">
        <f t="shared" si="5"/>
        <v>311418</v>
      </c>
      <c r="F92">
        <v>1</v>
      </c>
      <c r="G92">
        <v>31.900091982538122</v>
      </c>
      <c r="H92">
        <v>100</v>
      </c>
      <c r="I92">
        <v>16</v>
      </c>
      <c r="K92" s="3" t="s">
        <v>80</v>
      </c>
    </row>
    <row r="93" spans="1:11" ht="14.25" customHeight="1">
      <c r="A93" t="s">
        <v>10</v>
      </c>
      <c r="B93" t="s">
        <v>11</v>
      </c>
      <c r="D93" s="2">
        <f t="shared" si="5"/>
        <v>45058</v>
      </c>
      <c r="E93">
        <f t="shared" si="5"/>
        <v>311418</v>
      </c>
      <c r="F93">
        <v>1</v>
      </c>
      <c r="G93">
        <v>35.887603480355381</v>
      </c>
      <c r="H93">
        <v>100</v>
      </c>
      <c r="I93">
        <v>16</v>
      </c>
      <c r="K93" s="3" t="s">
        <v>81</v>
      </c>
    </row>
    <row r="94" spans="1:11" ht="14.25" customHeight="1">
      <c r="A94" t="s">
        <v>10</v>
      </c>
      <c r="B94" t="s">
        <v>11</v>
      </c>
      <c r="D94" s="2">
        <f t="shared" si="5"/>
        <v>45058</v>
      </c>
      <c r="E94">
        <f t="shared" si="5"/>
        <v>311418</v>
      </c>
      <c r="F94">
        <v>1</v>
      </c>
      <c r="G94">
        <v>25.918824735812226</v>
      </c>
      <c r="H94">
        <v>100</v>
      </c>
      <c r="I94">
        <v>16</v>
      </c>
      <c r="K94" s="3" t="s">
        <v>82</v>
      </c>
    </row>
    <row r="95" spans="1:11" ht="14.25" customHeight="1">
      <c r="A95" t="s">
        <v>10</v>
      </c>
      <c r="B95" t="s">
        <v>11</v>
      </c>
      <c r="D95" s="2">
        <f t="shared" si="5"/>
        <v>45058</v>
      </c>
      <c r="E95">
        <f t="shared" si="5"/>
        <v>311418</v>
      </c>
      <c r="F95">
        <v>1</v>
      </c>
      <c r="G95">
        <v>1.9199867861990132</v>
      </c>
      <c r="H95">
        <v>100</v>
      </c>
      <c r="I95">
        <v>16</v>
      </c>
      <c r="K95" s="3" t="s">
        <v>83</v>
      </c>
    </row>
    <row r="96" spans="1:11" ht="14.25" customHeight="1">
      <c r="A96" t="s">
        <v>10</v>
      </c>
      <c r="B96" t="s">
        <v>11</v>
      </c>
      <c r="D96" s="2">
        <f t="shared" si="5"/>
        <v>45058</v>
      </c>
      <c r="E96">
        <f t="shared" si="5"/>
        <v>311418</v>
      </c>
      <c r="F96">
        <v>1</v>
      </c>
      <c r="G96">
        <v>1.9937557489086326</v>
      </c>
      <c r="H96">
        <v>100</v>
      </c>
      <c r="I96">
        <v>16</v>
      </c>
      <c r="K96" s="3" t="s">
        <v>84</v>
      </c>
    </row>
    <row r="97" spans="1:11" ht="14.25" customHeight="1">
      <c r="A97" t="s">
        <v>10</v>
      </c>
      <c r="B97" t="s">
        <v>11</v>
      </c>
      <c r="D97" s="2">
        <f t="shared" si="5"/>
        <v>45058</v>
      </c>
      <c r="E97">
        <f t="shared" si="5"/>
        <v>311418</v>
      </c>
      <c r="F97">
        <v>1</v>
      </c>
      <c r="G97">
        <v>9.9687787445431635</v>
      </c>
      <c r="H97">
        <v>100</v>
      </c>
      <c r="I97">
        <v>16</v>
      </c>
      <c r="K97" s="3" t="s">
        <v>85</v>
      </c>
    </row>
    <row r="98" spans="1:11" ht="14.25" customHeight="1">
      <c r="A98" t="s">
        <v>10</v>
      </c>
      <c r="B98" t="s">
        <v>11</v>
      </c>
      <c r="D98" s="2">
        <f t="shared" si="5"/>
        <v>45058</v>
      </c>
      <c r="E98">
        <f t="shared" si="5"/>
        <v>311418</v>
      </c>
      <c r="F98">
        <v>1</v>
      </c>
      <c r="G98">
        <v>5.9812672467258974</v>
      </c>
      <c r="H98">
        <v>100</v>
      </c>
      <c r="I98">
        <v>16</v>
      </c>
      <c r="K98" s="3" t="s">
        <v>86</v>
      </c>
    </row>
    <row r="99" spans="1:11" ht="14.25" customHeight="1">
      <c r="A99" t="s">
        <v>10</v>
      </c>
      <c r="B99" t="s">
        <v>11</v>
      </c>
      <c r="D99" s="2">
        <f t="shared" ref="D99:E114" si="6">D98</f>
        <v>45058</v>
      </c>
      <c r="E99">
        <f t="shared" si="6"/>
        <v>311418</v>
      </c>
      <c r="F99">
        <v>1</v>
      </c>
      <c r="G99">
        <v>35.887603480355381</v>
      </c>
      <c r="H99">
        <v>100</v>
      </c>
      <c r="I99">
        <v>16</v>
      </c>
      <c r="K99" s="3" t="s">
        <v>87</v>
      </c>
    </row>
    <row r="100" spans="1:11" ht="14.25" customHeight="1">
      <c r="A100" t="s">
        <v>10</v>
      </c>
      <c r="B100" t="s">
        <v>11</v>
      </c>
      <c r="D100" s="2">
        <f t="shared" si="6"/>
        <v>45058</v>
      </c>
      <c r="E100">
        <f t="shared" si="6"/>
        <v>311418</v>
      </c>
      <c r="F100">
        <v>1</v>
      </c>
      <c r="G100">
        <v>7.9750229956345304</v>
      </c>
      <c r="H100">
        <v>100</v>
      </c>
      <c r="I100">
        <v>16</v>
      </c>
      <c r="K100" s="3" t="s">
        <v>88</v>
      </c>
    </row>
    <row r="101" spans="1:11" ht="14.25" customHeight="1">
      <c r="A101" t="s">
        <v>10</v>
      </c>
      <c r="B101" t="s">
        <v>11</v>
      </c>
      <c r="D101" s="2">
        <f t="shared" si="6"/>
        <v>45058</v>
      </c>
      <c r="E101">
        <f t="shared" si="6"/>
        <v>311418</v>
      </c>
      <c r="F101">
        <v>1</v>
      </c>
      <c r="G101">
        <v>7.3104377459983194</v>
      </c>
      <c r="H101">
        <v>100</v>
      </c>
      <c r="I101">
        <v>16</v>
      </c>
      <c r="K101" s="3" t="s">
        <v>89</v>
      </c>
    </row>
    <row r="102" spans="1:11" ht="14.25" customHeight="1">
      <c r="A102" t="s">
        <v>10</v>
      </c>
      <c r="B102" t="s">
        <v>11</v>
      </c>
      <c r="D102" s="2">
        <f t="shared" si="6"/>
        <v>45058</v>
      </c>
      <c r="E102">
        <f t="shared" si="6"/>
        <v>311418</v>
      </c>
      <c r="F102">
        <v>1</v>
      </c>
      <c r="G102">
        <v>3.9875114978172652</v>
      </c>
      <c r="H102">
        <v>100</v>
      </c>
      <c r="I102">
        <v>16</v>
      </c>
      <c r="K102" s="3" t="s">
        <v>90</v>
      </c>
    </row>
    <row r="103" spans="1:11" ht="14.25" customHeight="1">
      <c r="A103" t="s">
        <v>10</v>
      </c>
      <c r="B103" t="s">
        <v>11</v>
      </c>
      <c r="D103" s="2">
        <f t="shared" si="6"/>
        <v>45058</v>
      </c>
      <c r="E103">
        <f t="shared" si="6"/>
        <v>311418</v>
      </c>
      <c r="F103">
        <v>1</v>
      </c>
      <c r="G103">
        <v>8.9719008700888452</v>
      </c>
      <c r="H103">
        <v>100</v>
      </c>
      <c r="I103">
        <v>16</v>
      </c>
      <c r="K103" s="3" t="s">
        <v>91</v>
      </c>
    </row>
    <row r="104" spans="1:11" ht="14.25" customHeight="1">
      <c r="A104" t="s">
        <v>10</v>
      </c>
      <c r="B104" t="s">
        <v>11</v>
      </c>
      <c r="D104" s="2">
        <f t="shared" si="6"/>
        <v>45058</v>
      </c>
      <c r="E104">
        <f t="shared" si="6"/>
        <v>311418</v>
      </c>
      <c r="F104">
        <v>1</v>
      </c>
      <c r="G104">
        <v>3.7382920292036856</v>
      </c>
      <c r="H104">
        <v>100</v>
      </c>
      <c r="I104">
        <v>16</v>
      </c>
      <c r="K104" s="3" t="s">
        <v>91</v>
      </c>
    </row>
    <row r="105" spans="1:11" ht="14.25" customHeight="1">
      <c r="A105" t="s">
        <v>10</v>
      </c>
      <c r="B105" t="s">
        <v>11</v>
      </c>
      <c r="D105" s="2">
        <f t="shared" si="6"/>
        <v>45058</v>
      </c>
      <c r="E105">
        <f t="shared" si="6"/>
        <v>311418</v>
      </c>
      <c r="F105">
        <v>1</v>
      </c>
      <c r="G105">
        <v>16.614631240905272</v>
      </c>
      <c r="H105">
        <v>100</v>
      </c>
      <c r="I105">
        <v>16</v>
      </c>
      <c r="K105" s="3" t="s">
        <v>65</v>
      </c>
    </row>
    <row r="106" spans="1:11" ht="14.25" customHeight="1">
      <c r="A106" t="s">
        <v>10</v>
      </c>
      <c r="B106" t="s">
        <v>11</v>
      </c>
      <c r="D106" s="2">
        <f t="shared" si="6"/>
        <v>45058</v>
      </c>
      <c r="E106">
        <f t="shared" si="6"/>
        <v>311418</v>
      </c>
      <c r="F106">
        <v>1</v>
      </c>
      <c r="G106">
        <v>37.382920292036857</v>
      </c>
      <c r="H106">
        <v>100</v>
      </c>
      <c r="I106">
        <v>16</v>
      </c>
      <c r="K106" s="3" t="s">
        <v>92</v>
      </c>
    </row>
    <row r="107" spans="1:11" ht="14.25" customHeight="1">
      <c r="A107" t="s">
        <v>10</v>
      </c>
      <c r="B107" t="s">
        <v>11</v>
      </c>
      <c r="D107" s="2">
        <f t="shared" si="6"/>
        <v>45058</v>
      </c>
      <c r="E107">
        <f t="shared" si="6"/>
        <v>311418</v>
      </c>
      <c r="F107">
        <v>1</v>
      </c>
      <c r="G107">
        <v>14.241112492204522</v>
      </c>
      <c r="H107">
        <v>100</v>
      </c>
      <c r="I107">
        <v>16</v>
      </c>
      <c r="K107" s="3" t="s">
        <v>18</v>
      </c>
    </row>
    <row r="108" spans="1:11" ht="14.25" customHeight="1">
      <c r="A108" t="s">
        <v>10</v>
      </c>
      <c r="B108" t="s">
        <v>11</v>
      </c>
      <c r="D108" s="2">
        <f t="shared" si="6"/>
        <v>45058</v>
      </c>
      <c r="E108">
        <f t="shared" si="6"/>
        <v>311418</v>
      </c>
      <c r="F108">
        <v>1</v>
      </c>
      <c r="G108">
        <v>4.1536162736482156</v>
      </c>
      <c r="H108">
        <v>100</v>
      </c>
      <c r="I108">
        <v>16</v>
      </c>
      <c r="K108" s="3" t="s">
        <v>18</v>
      </c>
    </row>
    <row r="109" spans="1:11" ht="14.25" customHeight="1">
      <c r="A109" t="s">
        <v>10</v>
      </c>
      <c r="B109" t="s">
        <v>11</v>
      </c>
      <c r="D109" s="2">
        <f t="shared" si="6"/>
        <v>45058</v>
      </c>
      <c r="E109">
        <f t="shared" si="6"/>
        <v>311418</v>
      </c>
      <c r="F109">
        <v>1</v>
      </c>
      <c r="G109">
        <v>8.5945113889742277</v>
      </c>
      <c r="H109">
        <v>100</v>
      </c>
      <c r="I109">
        <v>16</v>
      </c>
      <c r="K109" s="3" t="s">
        <v>93</v>
      </c>
    </row>
    <row r="110" spans="1:11" ht="14.25" customHeight="1">
      <c r="A110" t="s">
        <v>10</v>
      </c>
      <c r="B110" t="s">
        <v>11</v>
      </c>
      <c r="D110" s="2">
        <f t="shared" si="6"/>
        <v>45058</v>
      </c>
      <c r="E110">
        <f t="shared" si="6"/>
        <v>311418</v>
      </c>
      <c r="F110">
        <v>1</v>
      </c>
      <c r="G110">
        <v>16.614631240905272</v>
      </c>
      <c r="H110">
        <v>100</v>
      </c>
      <c r="I110">
        <v>16</v>
      </c>
      <c r="K110" s="3" t="s">
        <v>93</v>
      </c>
    </row>
    <row r="111" spans="1:11" ht="14.25" customHeight="1">
      <c r="A111" t="s">
        <v>10</v>
      </c>
      <c r="B111" t="s">
        <v>11</v>
      </c>
      <c r="D111" s="2">
        <f t="shared" si="6"/>
        <v>45058</v>
      </c>
      <c r="E111">
        <f t="shared" si="6"/>
        <v>311418</v>
      </c>
      <c r="F111">
        <v>1</v>
      </c>
      <c r="G111">
        <v>97.694031696523027</v>
      </c>
      <c r="H111">
        <v>100</v>
      </c>
      <c r="I111">
        <v>16</v>
      </c>
      <c r="K111" s="3" t="s">
        <v>94</v>
      </c>
    </row>
    <row r="112" spans="1:11" ht="14.25" customHeight="1">
      <c r="A112" t="s">
        <v>10</v>
      </c>
      <c r="B112" t="s">
        <v>11</v>
      </c>
      <c r="D112" s="2">
        <f t="shared" si="6"/>
        <v>45058</v>
      </c>
      <c r="E112">
        <f t="shared" si="6"/>
        <v>311418</v>
      </c>
      <c r="F112">
        <v>1</v>
      </c>
      <c r="G112">
        <v>111.65032193888347</v>
      </c>
      <c r="H112">
        <v>100</v>
      </c>
      <c r="I112">
        <v>16</v>
      </c>
      <c r="K112" s="3" t="s">
        <v>95</v>
      </c>
    </row>
    <row r="113" spans="1:11" ht="14.25" customHeight="1">
      <c r="A113" t="s">
        <v>10</v>
      </c>
      <c r="B113" t="s">
        <v>11</v>
      </c>
      <c r="D113" s="2">
        <f t="shared" si="6"/>
        <v>45058</v>
      </c>
      <c r="E113">
        <f t="shared" si="6"/>
        <v>311418</v>
      </c>
      <c r="F113">
        <v>1</v>
      </c>
      <c r="G113">
        <v>125.60661218124389</v>
      </c>
      <c r="H113">
        <v>100</v>
      </c>
      <c r="I113">
        <v>16</v>
      </c>
      <c r="K113" s="3" t="s">
        <v>96</v>
      </c>
    </row>
    <row r="114" spans="1:11" ht="14.25" customHeight="1">
      <c r="A114" t="s">
        <v>10</v>
      </c>
      <c r="B114" t="s">
        <v>11</v>
      </c>
      <c r="D114" s="2">
        <f t="shared" si="6"/>
        <v>45058</v>
      </c>
      <c r="E114">
        <f t="shared" si="6"/>
        <v>311418</v>
      </c>
      <c r="F114">
        <v>1</v>
      </c>
      <c r="G114">
        <v>90.715886575342807</v>
      </c>
      <c r="H114">
        <v>100</v>
      </c>
      <c r="I114">
        <v>16</v>
      </c>
      <c r="K114" s="3" t="s">
        <v>97</v>
      </c>
    </row>
    <row r="115" spans="1:11" ht="14.25" customHeight="1">
      <c r="A115" t="s">
        <v>10</v>
      </c>
      <c r="B115" t="s">
        <v>11</v>
      </c>
      <c r="D115" s="2">
        <f t="shared" ref="D115:E130" si="7">D114</f>
        <v>45058</v>
      </c>
      <c r="E115">
        <f t="shared" si="7"/>
        <v>311418</v>
      </c>
      <c r="F115">
        <v>1</v>
      </c>
      <c r="G115">
        <v>6.7478663321812684</v>
      </c>
      <c r="H115">
        <v>100</v>
      </c>
      <c r="I115">
        <v>16</v>
      </c>
      <c r="K115" s="3" t="s">
        <v>98</v>
      </c>
    </row>
    <row r="116" spans="1:11" ht="14.25" customHeight="1">
      <c r="A116" t="s">
        <v>10</v>
      </c>
      <c r="B116" t="s">
        <v>11</v>
      </c>
      <c r="D116" s="2">
        <f t="shared" si="7"/>
        <v>45058</v>
      </c>
      <c r="E116">
        <f t="shared" si="7"/>
        <v>311418</v>
      </c>
      <c r="F116">
        <v>1</v>
      </c>
      <c r="G116">
        <v>6.9781451211802139</v>
      </c>
      <c r="H116">
        <v>100</v>
      </c>
      <c r="I116">
        <v>16</v>
      </c>
      <c r="K116" s="3" t="s">
        <v>99</v>
      </c>
    </row>
    <row r="117" spans="1:11" ht="14.25" customHeight="1">
      <c r="A117" t="s">
        <v>10</v>
      </c>
      <c r="B117" t="s">
        <v>11</v>
      </c>
      <c r="D117" s="2">
        <f t="shared" si="7"/>
        <v>45058</v>
      </c>
      <c r="E117">
        <f t="shared" si="7"/>
        <v>311418</v>
      </c>
      <c r="F117">
        <v>1</v>
      </c>
      <c r="G117">
        <v>34.890725605901075</v>
      </c>
      <c r="H117">
        <v>100</v>
      </c>
      <c r="I117">
        <v>16</v>
      </c>
      <c r="K117" s="3" t="s">
        <v>100</v>
      </c>
    </row>
    <row r="118" spans="1:11" ht="14.25" customHeight="1">
      <c r="A118" t="s">
        <v>10</v>
      </c>
      <c r="B118" t="s">
        <v>11</v>
      </c>
      <c r="D118" s="2">
        <f t="shared" si="7"/>
        <v>45058</v>
      </c>
      <c r="E118">
        <f t="shared" si="7"/>
        <v>311418</v>
      </c>
      <c r="F118">
        <v>1</v>
      </c>
      <c r="G118">
        <v>20.934435363540647</v>
      </c>
      <c r="H118">
        <v>100</v>
      </c>
      <c r="I118">
        <v>16</v>
      </c>
      <c r="K118" s="3" t="s">
        <v>101</v>
      </c>
    </row>
    <row r="119" spans="1:11" ht="14.25" customHeight="1">
      <c r="A119" t="s">
        <v>10</v>
      </c>
      <c r="B119" t="s">
        <v>11</v>
      </c>
      <c r="D119" s="2">
        <f t="shared" si="7"/>
        <v>45058</v>
      </c>
      <c r="E119">
        <f t="shared" si="7"/>
        <v>311418</v>
      </c>
      <c r="F119">
        <v>1</v>
      </c>
      <c r="G119">
        <v>125.60661218124389</v>
      </c>
      <c r="H119">
        <v>100</v>
      </c>
      <c r="I119">
        <v>16</v>
      </c>
      <c r="K119" s="3" t="s">
        <v>102</v>
      </c>
    </row>
    <row r="120" spans="1:11" ht="14.25" customHeight="1">
      <c r="A120" t="s">
        <v>10</v>
      </c>
      <c r="B120" t="s">
        <v>11</v>
      </c>
      <c r="D120" s="2">
        <f t="shared" si="7"/>
        <v>45058</v>
      </c>
      <c r="E120">
        <f t="shared" si="7"/>
        <v>311418</v>
      </c>
      <c r="F120">
        <v>1</v>
      </c>
      <c r="G120">
        <v>27.912580484720856</v>
      </c>
      <c r="H120">
        <v>100</v>
      </c>
      <c r="I120">
        <v>16</v>
      </c>
      <c r="K120" s="3" t="s">
        <v>103</v>
      </c>
    </row>
    <row r="121" spans="1:11" ht="14.25" customHeight="1">
      <c r="A121" t="s">
        <v>10</v>
      </c>
      <c r="B121" t="s">
        <v>11</v>
      </c>
      <c r="D121" s="2">
        <f t="shared" si="7"/>
        <v>45058</v>
      </c>
      <c r="E121">
        <f t="shared" si="7"/>
        <v>311418</v>
      </c>
      <c r="F121">
        <v>1</v>
      </c>
      <c r="G121">
        <v>25.586532110994121</v>
      </c>
      <c r="H121">
        <v>100</v>
      </c>
      <c r="I121">
        <v>16</v>
      </c>
      <c r="K121" s="3" t="s">
        <v>104</v>
      </c>
    </row>
    <row r="122" spans="1:11" ht="14.25" customHeight="1">
      <c r="A122" t="s">
        <v>10</v>
      </c>
      <c r="B122" t="s">
        <v>11</v>
      </c>
      <c r="D122" s="2">
        <f t="shared" si="7"/>
        <v>45058</v>
      </c>
      <c r="E122">
        <f t="shared" si="7"/>
        <v>311418</v>
      </c>
      <c r="F122">
        <v>1</v>
      </c>
      <c r="G122">
        <v>13.956290242360428</v>
      </c>
      <c r="H122">
        <v>100</v>
      </c>
      <c r="I122">
        <v>16</v>
      </c>
      <c r="K122" s="3" t="s">
        <v>105</v>
      </c>
    </row>
    <row r="123" spans="1:11" ht="14.25" customHeight="1">
      <c r="A123" t="s">
        <v>10</v>
      </c>
      <c r="B123" t="s">
        <v>11</v>
      </c>
      <c r="D123" s="2">
        <f t="shared" si="7"/>
        <v>45058</v>
      </c>
      <c r="E123">
        <f t="shared" si="7"/>
        <v>311418</v>
      </c>
      <c r="F123">
        <v>1</v>
      </c>
      <c r="G123">
        <v>4.1536162736482156</v>
      </c>
      <c r="H123">
        <v>100</v>
      </c>
      <c r="I123">
        <v>16</v>
      </c>
      <c r="K123" s="3" t="s">
        <v>16</v>
      </c>
    </row>
    <row r="124" spans="1:11" ht="14.25" customHeight="1">
      <c r="A124" t="s">
        <v>10</v>
      </c>
      <c r="B124" t="s">
        <v>11</v>
      </c>
      <c r="D124" s="2">
        <f t="shared" si="7"/>
        <v>45058</v>
      </c>
      <c r="E124">
        <f t="shared" si="7"/>
        <v>311418</v>
      </c>
      <c r="F124">
        <v>1</v>
      </c>
      <c r="G124">
        <v>5.3831405220533082</v>
      </c>
      <c r="H124">
        <v>100</v>
      </c>
      <c r="I124">
        <v>16</v>
      </c>
      <c r="K124" s="3" t="s">
        <v>106</v>
      </c>
    </row>
    <row r="125" spans="1:11" ht="14.25" customHeight="1">
      <c r="A125" t="s">
        <v>10</v>
      </c>
      <c r="B125" t="s">
        <v>11</v>
      </c>
      <c r="D125" s="2">
        <f t="shared" si="7"/>
        <v>45058</v>
      </c>
      <c r="E125">
        <f t="shared" si="7"/>
        <v>311418</v>
      </c>
      <c r="F125">
        <v>1</v>
      </c>
      <c r="G125">
        <v>2.2429752175222117</v>
      </c>
      <c r="H125">
        <v>100</v>
      </c>
      <c r="I125">
        <v>16</v>
      </c>
      <c r="K125" s="3" t="s">
        <v>106</v>
      </c>
    </row>
    <row r="126" spans="1:11" ht="14.25" customHeight="1">
      <c r="A126" t="s">
        <v>10</v>
      </c>
      <c r="B126" t="s">
        <v>11</v>
      </c>
      <c r="D126" s="2">
        <f t="shared" si="7"/>
        <v>45058</v>
      </c>
      <c r="E126">
        <f t="shared" si="7"/>
        <v>311418</v>
      </c>
      <c r="F126">
        <v>1</v>
      </c>
      <c r="G126">
        <v>16.614631240905272</v>
      </c>
      <c r="H126">
        <v>100</v>
      </c>
      <c r="I126">
        <v>16</v>
      </c>
      <c r="K126" s="3" t="s">
        <v>18</v>
      </c>
    </row>
    <row r="127" spans="1:11" ht="14.25" customHeight="1">
      <c r="A127" t="s">
        <v>10</v>
      </c>
      <c r="B127" t="s">
        <v>11</v>
      </c>
      <c r="D127" s="2">
        <f t="shared" si="7"/>
        <v>45058</v>
      </c>
      <c r="E127">
        <f t="shared" si="7"/>
        <v>311418</v>
      </c>
      <c r="F127">
        <v>1</v>
      </c>
      <c r="G127">
        <v>22.429752175222117</v>
      </c>
      <c r="H127">
        <v>100</v>
      </c>
      <c r="I127">
        <v>16</v>
      </c>
      <c r="K127" s="3" t="s">
        <v>107</v>
      </c>
    </row>
    <row r="128" spans="1:11" ht="14.25" customHeight="1">
      <c r="A128" t="s">
        <v>10</v>
      </c>
      <c r="B128" t="s">
        <v>11</v>
      </c>
      <c r="C128">
        <v>1</v>
      </c>
      <c r="D128" s="2">
        <f t="shared" si="7"/>
        <v>45058</v>
      </c>
      <c r="E128">
        <f t="shared" si="7"/>
        <v>311418</v>
      </c>
      <c r="F128">
        <v>1</v>
      </c>
      <c r="G128">
        <v>14.241112492204522</v>
      </c>
      <c r="H128">
        <v>100</v>
      </c>
      <c r="I128">
        <v>16</v>
      </c>
      <c r="K128" s="3" t="s">
        <v>93</v>
      </c>
    </row>
    <row r="129" spans="1:13" ht="14.25" customHeight="1">
      <c r="A129" t="s">
        <v>10</v>
      </c>
      <c r="B129" t="s">
        <v>11</v>
      </c>
      <c r="C129">
        <v>1</v>
      </c>
      <c r="D129" s="2">
        <f t="shared" si="7"/>
        <v>45058</v>
      </c>
      <c r="E129">
        <f t="shared" si="7"/>
        <v>311418</v>
      </c>
      <c r="F129">
        <v>1</v>
      </c>
      <c r="G129">
        <v>8.5766367787638735</v>
      </c>
      <c r="H129">
        <v>100</v>
      </c>
      <c r="I129">
        <v>16</v>
      </c>
      <c r="K129" s="3" t="s">
        <v>93</v>
      </c>
    </row>
    <row r="130" spans="1:13" ht="14.25" customHeight="1">
      <c r="A130" t="s">
        <v>10</v>
      </c>
      <c r="B130" t="s">
        <v>11</v>
      </c>
      <c r="C130">
        <v>1</v>
      </c>
      <c r="D130" s="2">
        <f t="shared" si="7"/>
        <v>45058</v>
      </c>
      <c r="E130">
        <f t="shared" si="7"/>
        <v>311418</v>
      </c>
      <c r="F130">
        <v>1</v>
      </c>
      <c r="G130">
        <v>62.80330609062193</v>
      </c>
      <c r="H130">
        <v>100</v>
      </c>
      <c r="I130">
        <v>16</v>
      </c>
      <c r="K130" s="3" t="s">
        <v>108</v>
      </c>
    </row>
    <row r="131" spans="1:13" ht="14.25" customHeight="1">
      <c r="A131" t="s">
        <v>10</v>
      </c>
      <c r="B131" t="s">
        <v>11</v>
      </c>
      <c r="C131">
        <v>1</v>
      </c>
      <c r="D131" s="2">
        <f t="shared" ref="D131:E146" si="8">D130</f>
        <v>45058</v>
      </c>
      <c r="E131">
        <f t="shared" si="8"/>
        <v>311418</v>
      </c>
      <c r="F131">
        <v>1</v>
      </c>
      <c r="G131">
        <v>71.775206960710776</v>
      </c>
      <c r="H131">
        <v>100</v>
      </c>
      <c r="I131">
        <v>16</v>
      </c>
      <c r="K131" s="3" t="s">
        <v>108</v>
      </c>
    </row>
    <row r="132" spans="1:13" ht="14.25" customHeight="1">
      <c r="A132" t="s">
        <v>10</v>
      </c>
      <c r="B132" t="s">
        <v>11</v>
      </c>
      <c r="C132">
        <v>1</v>
      </c>
      <c r="D132" s="2">
        <f t="shared" si="8"/>
        <v>45058</v>
      </c>
      <c r="E132">
        <f t="shared" si="8"/>
        <v>311418</v>
      </c>
      <c r="F132">
        <v>1</v>
      </c>
      <c r="G132">
        <v>80.747107830799621</v>
      </c>
      <c r="H132">
        <v>100</v>
      </c>
      <c r="I132">
        <v>16</v>
      </c>
      <c r="K132" s="3" t="s">
        <v>109</v>
      </c>
    </row>
    <row r="133" spans="1:13" ht="14.25" customHeight="1">
      <c r="A133" t="s">
        <v>10</v>
      </c>
      <c r="B133" t="s">
        <v>11</v>
      </c>
      <c r="C133">
        <v>1</v>
      </c>
      <c r="D133" s="2">
        <f t="shared" si="8"/>
        <v>45058</v>
      </c>
      <c r="E133">
        <f t="shared" si="8"/>
        <v>311418</v>
      </c>
      <c r="F133">
        <v>1</v>
      </c>
      <c r="G133">
        <v>57.959863451334698</v>
      </c>
      <c r="H133">
        <v>100</v>
      </c>
      <c r="I133">
        <v>16</v>
      </c>
      <c r="K133" s="3" t="s">
        <v>110</v>
      </c>
    </row>
    <row r="134" spans="1:13" ht="14.25" customHeight="1">
      <c r="A134" t="s">
        <v>10</v>
      </c>
      <c r="B134" t="s">
        <v>11</v>
      </c>
      <c r="C134">
        <v>1</v>
      </c>
      <c r="D134" s="2">
        <f t="shared" si="8"/>
        <v>45058</v>
      </c>
      <c r="E134">
        <f t="shared" si="8"/>
        <v>311418</v>
      </c>
      <c r="F134">
        <v>1</v>
      </c>
      <c r="G134">
        <v>4.4496476823851427</v>
      </c>
      <c r="H134">
        <v>100</v>
      </c>
      <c r="I134">
        <v>16</v>
      </c>
      <c r="K134" s="3" t="s">
        <v>111</v>
      </c>
    </row>
    <row r="135" spans="1:13" ht="14.25" customHeight="1">
      <c r="A135" t="s">
        <v>10</v>
      </c>
      <c r="B135" t="s">
        <v>11</v>
      </c>
      <c r="C135">
        <v>1</v>
      </c>
      <c r="D135" s="2">
        <f t="shared" si="8"/>
        <v>45058</v>
      </c>
      <c r="E135">
        <f t="shared" si="8"/>
        <v>311418</v>
      </c>
      <c r="F135">
        <v>1</v>
      </c>
      <c r="G135">
        <v>4.4859504350444235</v>
      </c>
      <c r="H135">
        <v>100</v>
      </c>
      <c r="I135">
        <v>16</v>
      </c>
      <c r="K135" s="3" t="s">
        <v>112</v>
      </c>
    </row>
    <row r="136" spans="1:13" ht="14.25" customHeight="1">
      <c r="A136" t="s">
        <v>10</v>
      </c>
      <c r="B136" t="s">
        <v>11</v>
      </c>
      <c r="C136">
        <v>1</v>
      </c>
      <c r="D136" s="2">
        <f t="shared" si="8"/>
        <v>45058</v>
      </c>
      <c r="E136">
        <f t="shared" si="8"/>
        <v>311418</v>
      </c>
      <c r="F136">
        <v>1</v>
      </c>
      <c r="G136">
        <v>21.893513868911469</v>
      </c>
      <c r="H136">
        <v>100</v>
      </c>
      <c r="I136">
        <v>16</v>
      </c>
      <c r="K136" s="3" t="s">
        <v>113</v>
      </c>
      <c r="M136" s="2"/>
    </row>
    <row r="137" spans="1:13" ht="14.25" customHeight="1">
      <c r="A137" t="s">
        <v>10</v>
      </c>
      <c r="B137" t="s">
        <v>11</v>
      </c>
      <c r="C137">
        <v>1</v>
      </c>
      <c r="D137" s="2">
        <f t="shared" si="8"/>
        <v>45058</v>
      </c>
      <c r="E137">
        <f t="shared" si="8"/>
        <v>311418</v>
      </c>
      <c r="F137">
        <v>1</v>
      </c>
      <c r="G137">
        <v>13.45785130513327</v>
      </c>
      <c r="H137">
        <v>100</v>
      </c>
      <c r="I137">
        <v>16</v>
      </c>
      <c r="K137" s="3" t="s">
        <v>114</v>
      </c>
    </row>
    <row r="138" spans="1:13" ht="14.25" customHeight="1">
      <c r="A138" t="s">
        <v>10</v>
      </c>
      <c r="B138" t="s">
        <v>11</v>
      </c>
      <c r="C138">
        <v>1</v>
      </c>
      <c r="D138" s="2">
        <f t="shared" si="8"/>
        <v>45058</v>
      </c>
      <c r="E138">
        <f t="shared" si="8"/>
        <v>311418</v>
      </c>
      <c r="F138">
        <v>1</v>
      </c>
      <c r="G138">
        <v>80.747107830799621</v>
      </c>
      <c r="H138">
        <v>100</v>
      </c>
      <c r="I138">
        <v>16</v>
      </c>
      <c r="K138" s="3" t="s">
        <v>115</v>
      </c>
    </row>
    <row r="139" spans="1:13" ht="14.25" customHeight="1">
      <c r="A139" t="s">
        <v>10</v>
      </c>
      <c r="B139" t="s">
        <v>11</v>
      </c>
      <c r="C139">
        <v>1</v>
      </c>
      <c r="D139" s="2">
        <f t="shared" si="8"/>
        <v>45058</v>
      </c>
      <c r="E139">
        <f t="shared" si="8"/>
        <v>311418</v>
      </c>
      <c r="F139">
        <v>1</v>
      </c>
      <c r="G139">
        <v>17.943801740177694</v>
      </c>
      <c r="H139">
        <v>100</v>
      </c>
      <c r="I139">
        <v>16</v>
      </c>
      <c r="K139" s="3" t="s">
        <v>116</v>
      </c>
    </row>
    <row r="140" spans="1:13" ht="14.25" customHeight="1">
      <c r="A140" t="s">
        <v>10</v>
      </c>
      <c r="B140" t="s">
        <v>11</v>
      </c>
      <c r="C140">
        <v>1</v>
      </c>
      <c r="D140" s="2">
        <f t="shared" si="8"/>
        <v>45058</v>
      </c>
      <c r="E140">
        <f t="shared" si="8"/>
        <v>311418</v>
      </c>
      <c r="F140">
        <v>1</v>
      </c>
      <c r="G140">
        <v>16.448484928496221</v>
      </c>
      <c r="H140">
        <v>100</v>
      </c>
      <c r="I140">
        <v>16</v>
      </c>
      <c r="K140" s="3" t="s">
        <v>117</v>
      </c>
    </row>
    <row r="141" spans="1:13" ht="14.25" customHeight="1">
      <c r="A141" t="s">
        <v>10</v>
      </c>
      <c r="B141" t="s">
        <v>11</v>
      </c>
      <c r="C141">
        <v>1</v>
      </c>
      <c r="D141" s="2">
        <f t="shared" si="8"/>
        <v>45058</v>
      </c>
      <c r="E141">
        <f t="shared" si="8"/>
        <v>311418</v>
      </c>
      <c r="F141">
        <v>1</v>
      </c>
      <c r="G141">
        <v>8.971900870088847</v>
      </c>
      <c r="H141">
        <v>100</v>
      </c>
      <c r="I141">
        <v>16</v>
      </c>
      <c r="K141" s="3" t="s">
        <v>118</v>
      </c>
    </row>
    <row r="142" spans="1:13" ht="14.25" customHeight="1">
      <c r="A142" t="s">
        <v>10</v>
      </c>
      <c r="B142" t="s">
        <v>11</v>
      </c>
      <c r="C142">
        <v>1</v>
      </c>
      <c r="D142" s="2">
        <f t="shared" si="8"/>
        <v>45058</v>
      </c>
      <c r="E142">
        <f t="shared" si="8"/>
        <v>311418</v>
      </c>
      <c r="F142">
        <v>1</v>
      </c>
      <c r="G142">
        <v>1.4241112491492462</v>
      </c>
      <c r="H142">
        <v>100</v>
      </c>
      <c r="I142">
        <v>16</v>
      </c>
      <c r="K142" s="3" t="s">
        <v>16</v>
      </c>
    </row>
    <row r="143" spans="1:13" ht="14.25" customHeight="1">
      <c r="A143" t="s">
        <v>10</v>
      </c>
      <c r="B143" t="s">
        <v>11</v>
      </c>
      <c r="C143">
        <v>1</v>
      </c>
      <c r="D143" s="2">
        <f t="shared" si="8"/>
        <v>45058</v>
      </c>
      <c r="E143">
        <f t="shared" si="8"/>
        <v>311418</v>
      </c>
      <c r="F143">
        <v>1</v>
      </c>
      <c r="G143">
        <v>9.5159993367549305</v>
      </c>
      <c r="H143">
        <v>100</v>
      </c>
      <c r="I143">
        <v>16</v>
      </c>
      <c r="K143" s="3" t="s">
        <v>17</v>
      </c>
    </row>
    <row r="144" spans="1:13" ht="14.25" customHeight="1">
      <c r="A144" t="s">
        <v>10</v>
      </c>
      <c r="B144" t="s">
        <v>11</v>
      </c>
      <c r="C144">
        <v>1</v>
      </c>
      <c r="D144" s="2">
        <f t="shared" si="8"/>
        <v>45058</v>
      </c>
      <c r="E144">
        <f t="shared" si="8"/>
        <v>311418</v>
      </c>
      <c r="F144">
        <v>1</v>
      </c>
      <c r="G144">
        <v>2.4921946861357909</v>
      </c>
      <c r="H144">
        <v>100</v>
      </c>
      <c r="I144">
        <v>16</v>
      </c>
      <c r="K144" s="3" t="s">
        <v>119</v>
      </c>
    </row>
    <row r="145" spans="1:11" ht="14.25" customHeight="1">
      <c r="A145" t="s">
        <v>10</v>
      </c>
      <c r="B145" t="s">
        <v>11</v>
      </c>
      <c r="C145">
        <v>1</v>
      </c>
      <c r="D145" s="2">
        <f t="shared" si="8"/>
        <v>45058</v>
      </c>
      <c r="E145">
        <f t="shared" si="8"/>
        <v>311418</v>
      </c>
      <c r="F145">
        <v>1</v>
      </c>
      <c r="G145">
        <v>0.59812672467258976</v>
      </c>
      <c r="H145">
        <v>100</v>
      </c>
      <c r="I145">
        <v>16</v>
      </c>
      <c r="K145" s="3" t="s">
        <v>120</v>
      </c>
    </row>
    <row r="146" spans="1:11" ht="14.25" customHeight="1">
      <c r="A146" t="s">
        <v>10</v>
      </c>
      <c r="B146" t="s">
        <v>11</v>
      </c>
      <c r="C146">
        <v>1</v>
      </c>
      <c r="D146" s="2">
        <f t="shared" si="8"/>
        <v>45058</v>
      </c>
      <c r="E146">
        <f t="shared" si="8"/>
        <v>311418</v>
      </c>
      <c r="F146">
        <v>1</v>
      </c>
      <c r="G146">
        <v>0.24921946861357908</v>
      </c>
      <c r="H146">
        <v>100</v>
      </c>
      <c r="I146">
        <v>16</v>
      </c>
      <c r="K146" s="3" t="s">
        <v>120</v>
      </c>
    </row>
    <row r="147" spans="1:11" ht="14.25" customHeight="1">
      <c r="A147" t="s">
        <v>10</v>
      </c>
      <c r="B147" t="s">
        <v>11</v>
      </c>
      <c r="C147">
        <v>1</v>
      </c>
      <c r="D147" s="2">
        <f t="shared" ref="D147:E159" si="9">D146</f>
        <v>45058</v>
      </c>
      <c r="E147">
        <f t="shared" si="9"/>
        <v>311418</v>
      </c>
      <c r="F147">
        <v>1</v>
      </c>
      <c r="G147">
        <v>16.614631240905272</v>
      </c>
      <c r="H147">
        <v>100</v>
      </c>
      <c r="I147">
        <v>16</v>
      </c>
      <c r="K147" s="3" t="s">
        <v>93</v>
      </c>
    </row>
    <row r="148" spans="1:11" ht="14.25" customHeight="1">
      <c r="A148" t="s">
        <v>10</v>
      </c>
      <c r="B148" t="s">
        <v>11</v>
      </c>
      <c r="C148">
        <v>1</v>
      </c>
      <c r="D148" s="2">
        <f t="shared" si="9"/>
        <v>45058</v>
      </c>
      <c r="E148">
        <f t="shared" si="9"/>
        <v>311418</v>
      </c>
      <c r="F148">
        <v>1</v>
      </c>
      <c r="G148">
        <v>10.553067163251347</v>
      </c>
      <c r="H148">
        <v>100</v>
      </c>
      <c r="I148">
        <v>16</v>
      </c>
      <c r="K148" s="3" t="s">
        <v>121</v>
      </c>
    </row>
    <row r="149" spans="1:11" ht="14.25" customHeight="1">
      <c r="A149" t="s">
        <v>10</v>
      </c>
      <c r="B149" t="s">
        <v>11</v>
      </c>
      <c r="C149">
        <v>1</v>
      </c>
      <c r="D149" s="2">
        <f t="shared" si="9"/>
        <v>45058</v>
      </c>
      <c r="E149">
        <f t="shared" si="9"/>
        <v>311418</v>
      </c>
      <c r="F149">
        <v>1</v>
      </c>
      <c r="G149">
        <v>7.9750229956345304</v>
      </c>
      <c r="H149">
        <v>100</v>
      </c>
      <c r="I149">
        <v>16</v>
      </c>
      <c r="K149" s="3" t="s">
        <v>122</v>
      </c>
    </row>
    <row r="150" spans="1:11" ht="14.25" customHeight="1">
      <c r="A150" t="s">
        <v>10</v>
      </c>
      <c r="B150" t="s">
        <v>11</v>
      </c>
      <c r="D150" s="2">
        <f t="shared" si="9"/>
        <v>45058</v>
      </c>
      <c r="E150">
        <f t="shared" si="9"/>
        <v>311418</v>
      </c>
      <c r="F150">
        <v>1</v>
      </c>
      <c r="G150">
        <v>8.9719008700888452</v>
      </c>
      <c r="H150">
        <v>100</v>
      </c>
      <c r="I150">
        <v>16</v>
      </c>
      <c r="K150" s="3" t="s">
        <v>123</v>
      </c>
    </row>
    <row r="151" spans="1:11" ht="14.25" customHeight="1">
      <c r="A151" t="s">
        <v>10</v>
      </c>
      <c r="B151" t="s">
        <v>11</v>
      </c>
      <c r="D151" s="2">
        <f t="shared" si="9"/>
        <v>45058</v>
      </c>
      <c r="E151">
        <f t="shared" si="9"/>
        <v>311418</v>
      </c>
      <c r="F151">
        <v>1</v>
      </c>
      <c r="G151">
        <v>6.4797061839530565</v>
      </c>
      <c r="H151">
        <v>100</v>
      </c>
      <c r="I151">
        <v>16</v>
      </c>
      <c r="K151" s="3" t="s">
        <v>124</v>
      </c>
    </row>
    <row r="152" spans="1:11" ht="14.25" customHeight="1">
      <c r="A152" t="s">
        <v>10</v>
      </c>
      <c r="B152" t="s">
        <v>11</v>
      </c>
      <c r="D152" s="2">
        <f t="shared" si="9"/>
        <v>45058</v>
      </c>
      <c r="E152">
        <f t="shared" si="9"/>
        <v>311418</v>
      </c>
      <c r="F152">
        <v>1</v>
      </c>
      <c r="G152">
        <v>0.48547952485925211</v>
      </c>
      <c r="H152">
        <v>100</v>
      </c>
      <c r="I152">
        <v>16</v>
      </c>
      <c r="K152" s="3" t="s">
        <v>125</v>
      </c>
    </row>
    <row r="153" spans="1:11" ht="14.25" customHeight="1">
      <c r="A153" t="s">
        <v>10</v>
      </c>
      <c r="B153" t="s">
        <v>11</v>
      </c>
      <c r="D153" s="2">
        <f t="shared" si="9"/>
        <v>45058</v>
      </c>
      <c r="E153">
        <f t="shared" si="9"/>
        <v>311418</v>
      </c>
      <c r="F153">
        <v>1</v>
      </c>
      <c r="G153">
        <v>0.49843893722715815</v>
      </c>
      <c r="H153">
        <v>100</v>
      </c>
      <c r="I153">
        <v>16</v>
      </c>
      <c r="K153" s="3" t="s">
        <v>126</v>
      </c>
    </row>
    <row r="154" spans="1:11" ht="14.25" customHeight="1">
      <c r="A154" t="s">
        <v>10</v>
      </c>
      <c r="B154" t="s">
        <v>11</v>
      </c>
      <c r="D154" s="2">
        <f t="shared" si="9"/>
        <v>45058</v>
      </c>
      <c r="E154">
        <f t="shared" si="9"/>
        <v>311418</v>
      </c>
      <c r="F154">
        <v>1</v>
      </c>
      <c r="G154">
        <v>2.4921946861357909</v>
      </c>
      <c r="H154">
        <v>100</v>
      </c>
      <c r="I154">
        <v>16</v>
      </c>
      <c r="K154" s="3" t="s">
        <v>127</v>
      </c>
    </row>
    <row r="155" spans="1:11" ht="14.25" customHeight="1">
      <c r="A155" t="s">
        <v>10</v>
      </c>
      <c r="B155" t="s">
        <v>11</v>
      </c>
      <c r="D155" s="2">
        <f t="shared" si="9"/>
        <v>45058</v>
      </c>
      <c r="E155">
        <f t="shared" si="9"/>
        <v>311418</v>
      </c>
      <c r="F155">
        <v>1</v>
      </c>
      <c r="G155">
        <v>1.4953168116814743</v>
      </c>
      <c r="H155">
        <v>100</v>
      </c>
      <c r="I155">
        <v>16</v>
      </c>
      <c r="K155" s="3" t="s">
        <v>128</v>
      </c>
    </row>
    <row r="156" spans="1:11" ht="14.25" customHeight="1">
      <c r="A156" t="s">
        <v>10</v>
      </c>
      <c r="B156" t="s">
        <v>11</v>
      </c>
      <c r="D156" s="2">
        <f t="shared" si="9"/>
        <v>45058</v>
      </c>
      <c r="E156">
        <f t="shared" si="9"/>
        <v>311418</v>
      </c>
      <c r="F156">
        <v>1</v>
      </c>
      <c r="G156">
        <v>8.9719008700888452</v>
      </c>
      <c r="H156">
        <v>100</v>
      </c>
      <c r="I156">
        <v>16</v>
      </c>
      <c r="K156" s="3" t="s">
        <v>129</v>
      </c>
    </row>
    <row r="157" spans="1:11" ht="14.25" customHeight="1">
      <c r="A157" t="s">
        <v>10</v>
      </c>
      <c r="B157" t="s">
        <v>11</v>
      </c>
      <c r="D157" s="2">
        <f t="shared" si="9"/>
        <v>45058</v>
      </c>
      <c r="E157">
        <f t="shared" si="9"/>
        <v>311418</v>
      </c>
      <c r="F157">
        <v>1</v>
      </c>
      <c r="G157">
        <v>1.9937557489086326</v>
      </c>
      <c r="H157">
        <v>100</v>
      </c>
      <c r="I157">
        <v>16</v>
      </c>
      <c r="K157" s="3" t="s">
        <v>130</v>
      </c>
    </row>
    <row r="158" spans="1:11" ht="14.25" customHeight="1">
      <c r="A158" t="s">
        <v>10</v>
      </c>
      <c r="B158" t="s">
        <v>11</v>
      </c>
      <c r="D158" s="2">
        <f t="shared" si="9"/>
        <v>45058</v>
      </c>
      <c r="E158">
        <f t="shared" si="9"/>
        <v>311418</v>
      </c>
      <c r="F158">
        <v>1</v>
      </c>
      <c r="G158">
        <v>1.8276094364995799</v>
      </c>
      <c r="H158">
        <v>100</v>
      </c>
      <c r="I158">
        <v>16</v>
      </c>
      <c r="K158" s="3" t="s">
        <v>131</v>
      </c>
    </row>
    <row r="159" spans="1:11" ht="14.25" customHeight="1">
      <c r="A159" t="s">
        <v>10</v>
      </c>
      <c r="B159" t="s">
        <v>11</v>
      </c>
      <c r="D159" s="2">
        <f t="shared" si="9"/>
        <v>45058</v>
      </c>
      <c r="E159">
        <f t="shared" si="9"/>
        <v>311418</v>
      </c>
      <c r="F159">
        <v>1</v>
      </c>
      <c r="G159">
        <v>0.9968778744543163</v>
      </c>
      <c r="H159">
        <v>100</v>
      </c>
      <c r="I159">
        <v>16</v>
      </c>
      <c r="K159" s="3" t="s">
        <v>132</v>
      </c>
    </row>
    <row r="160" spans="1:11" ht="14.25" customHeight="1">
      <c r="D160" s="2"/>
    </row>
    <row r="161" spans="4:4" ht="14.25" customHeight="1">
      <c r="D161" s="2"/>
    </row>
    <row r="162" spans="4:4" ht="14.25" customHeight="1">
      <c r="D162" s="2"/>
    </row>
    <row r="163" spans="4:4" ht="14.25" customHeight="1">
      <c r="D163" s="2"/>
    </row>
    <row r="164" spans="4:4" ht="14.25" customHeight="1">
      <c r="D164" s="2"/>
    </row>
    <row r="165" spans="4:4" ht="14.25" customHeight="1">
      <c r="D165" s="2"/>
    </row>
    <row r="166" spans="4:4" ht="14.25" customHeight="1">
      <c r="D166" s="2"/>
    </row>
    <row r="167" spans="4:4" ht="14.25" customHeight="1">
      <c r="D167" s="2"/>
    </row>
    <row r="168" spans="4:4" ht="14.25" customHeight="1">
      <c r="D168" s="2"/>
    </row>
    <row r="169" spans="4:4" ht="14.25" customHeight="1">
      <c r="D169" s="2"/>
    </row>
    <row r="170" spans="4:4" ht="14.25" customHeight="1">
      <c r="D170" s="2"/>
    </row>
    <row r="171" spans="4:4" ht="14.25" customHeight="1">
      <c r="D171" s="2"/>
    </row>
    <row r="172" spans="4:4" ht="14.25" customHeight="1"/>
    <row r="173" spans="4:4" ht="14.25" customHeight="1"/>
    <row r="174" spans="4:4" ht="14.25" customHeight="1"/>
    <row r="175" spans="4:4" ht="14.25" customHeight="1"/>
    <row r="176" spans="4:4" ht="14.25" customHeight="1"/>
    <row r="177" spans="7:9" ht="14.25" customHeight="1"/>
    <row r="178" spans="7:9" ht="14.25" customHeight="1">
      <c r="G178" t="s">
        <v>133</v>
      </c>
      <c r="H178">
        <v>5107.5</v>
      </c>
    </row>
    <row r="179" spans="7:9" ht="14.25" customHeight="1">
      <c r="G179" t="s">
        <v>12</v>
      </c>
      <c r="H179">
        <v>1.6822429906542056E-3</v>
      </c>
      <c r="I179">
        <f t="shared" ref="I179:I242" si="10">H179*$H$178</f>
        <v>8.5920560747663544</v>
      </c>
    </row>
    <row r="180" spans="7:9" ht="14.25" customHeight="1">
      <c r="G180" t="s">
        <v>13</v>
      </c>
      <c r="H180">
        <v>4.4392523364485985E-3</v>
      </c>
      <c r="I180">
        <f t="shared" si="10"/>
        <v>22.673481308411215</v>
      </c>
    </row>
    <row r="181" spans="7:9" ht="14.25" customHeight="1">
      <c r="G181" t="s">
        <v>14</v>
      </c>
      <c r="H181">
        <v>1.074766355140187E-3</v>
      </c>
      <c r="I181">
        <f t="shared" si="10"/>
        <v>5.489369158878505</v>
      </c>
    </row>
    <row r="182" spans="7:9" ht="14.25" customHeight="1">
      <c r="G182" t="s">
        <v>15</v>
      </c>
      <c r="H182">
        <v>1.5887850467289719E-3</v>
      </c>
      <c r="I182">
        <f t="shared" si="10"/>
        <v>8.114719626168224</v>
      </c>
    </row>
    <row r="183" spans="7:9" ht="14.25" customHeight="1">
      <c r="G183" t="s">
        <v>31</v>
      </c>
      <c r="H183">
        <v>3.2710280373831778E-3</v>
      </c>
      <c r="I183">
        <f t="shared" si="10"/>
        <v>16.706775700934582</v>
      </c>
    </row>
    <row r="184" spans="7:9" ht="14.25" customHeight="1">
      <c r="G184" t="s">
        <v>32</v>
      </c>
      <c r="H184">
        <v>7.9439252336448597E-4</v>
      </c>
      <c r="I184">
        <f t="shared" si="10"/>
        <v>4.057359813084112</v>
      </c>
    </row>
    <row r="185" spans="7:9" ht="14.25" customHeight="1">
      <c r="G185" t="s">
        <v>46</v>
      </c>
      <c r="H185">
        <v>1.5420560747663552E-3</v>
      </c>
      <c r="I185">
        <f t="shared" si="10"/>
        <v>7.8760514018691588</v>
      </c>
    </row>
    <row r="186" spans="7:9" ht="14.25" customHeight="1">
      <c r="G186" t="s">
        <v>47</v>
      </c>
      <c r="H186">
        <v>1.869158878504673E-3</v>
      </c>
      <c r="I186">
        <f t="shared" si="10"/>
        <v>9.5467289719626169</v>
      </c>
    </row>
    <row r="187" spans="7:9" ht="14.25" customHeight="1">
      <c r="G187" t="s">
        <v>91</v>
      </c>
      <c r="H187">
        <v>8.4112149532710281E-4</v>
      </c>
      <c r="I187">
        <f t="shared" si="10"/>
        <v>4.2960280373831772</v>
      </c>
    </row>
    <row r="188" spans="7:9" ht="14.25" customHeight="1">
      <c r="G188" t="s">
        <v>16</v>
      </c>
      <c r="H188">
        <v>3.0373831775700934E-3</v>
      </c>
      <c r="I188">
        <f t="shared" si="10"/>
        <v>15.513434579439252</v>
      </c>
    </row>
    <row r="189" spans="7:9" ht="14.25" customHeight="1">
      <c r="G189" t="s">
        <v>63</v>
      </c>
      <c r="H189">
        <v>7.9439252336448597E-3</v>
      </c>
      <c r="I189">
        <f t="shared" si="10"/>
        <v>40.57359813084112</v>
      </c>
    </row>
    <row r="190" spans="7:9" ht="14.25" customHeight="1">
      <c r="G190" t="s">
        <v>64</v>
      </c>
      <c r="H190">
        <v>1.822429906542056E-3</v>
      </c>
      <c r="I190">
        <f t="shared" si="10"/>
        <v>9.3080607476635517</v>
      </c>
    </row>
    <row r="191" spans="7:9" ht="14.25" customHeight="1">
      <c r="G191" t="s">
        <v>17</v>
      </c>
      <c r="H191">
        <v>7.0093457943925228E-4</v>
      </c>
      <c r="I191">
        <f t="shared" si="10"/>
        <v>3.5800233644859811</v>
      </c>
    </row>
    <row r="192" spans="7:9" ht="14.25" customHeight="1">
      <c r="G192" t="s">
        <v>65</v>
      </c>
      <c r="H192">
        <v>1.5887850467289719E-3</v>
      </c>
      <c r="I192">
        <f t="shared" si="10"/>
        <v>8.114719626168224</v>
      </c>
    </row>
    <row r="193" spans="7:9" ht="14.25" customHeight="1">
      <c r="G193" t="s">
        <v>92</v>
      </c>
      <c r="H193">
        <v>3.5046728971962616E-3</v>
      </c>
      <c r="I193">
        <f t="shared" si="10"/>
        <v>17.900116822429908</v>
      </c>
    </row>
    <row r="194" spans="7:9" ht="14.25" customHeight="1">
      <c r="G194" t="s">
        <v>106</v>
      </c>
      <c r="H194">
        <v>5.1401869158878503E-4</v>
      </c>
      <c r="I194">
        <f t="shared" si="10"/>
        <v>2.6253504672897194</v>
      </c>
    </row>
    <row r="195" spans="7:9" ht="14.25" customHeight="1">
      <c r="G195" t="s">
        <v>18</v>
      </c>
      <c r="H195">
        <v>1.5420560747663552E-3</v>
      </c>
      <c r="I195">
        <f t="shared" si="10"/>
        <v>7.8760514018691588</v>
      </c>
    </row>
    <row r="196" spans="7:9" ht="14.25" customHeight="1">
      <c r="G196" t="s">
        <v>107</v>
      </c>
      <c r="H196">
        <v>2.1028037383177571E-3</v>
      </c>
      <c r="I196">
        <f t="shared" si="10"/>
        <v>10.740070093457945</v>
      </c>
    </row>
    <row r="197" spans="7:9" ht="14.25" customHeight="1">
      <c r="G197" t="s">
        <v>48</v>
      </c>
      <c r="H197">
        <v>4.6728971962616824E-4</v>
      </c>
      <c r="I197">
        <f t="shared" si="10"/>
        <v>2.3866822429906542</v>
      </c>
    </row>
    <row r="198" spans="7:9" ht="14.25" customHeight="1">
      <c r="G198" t="s">
        <v>119</v>
      </c>
      <c r="H198">
        <v>2.3364485981308412E-4</v>
      </c>
      <c r="I198">
        <f t="shared" si="10"/>
        <v>1.1933411214953271</v>
      </c>
    </row>
    <row r="199" spans="7:9" ht="14.25" customHeight="1">
      <c r="G199" t="s">
        <v>120</v>
      </c>
      <c r="H199">
        <v>9.3457943925233641E-5</v>
      </c>
      <c r="I199">
        <f t="shared" si="10"/>
        <v>0.47733644859813085</v>
      </c>
    </row>
    <row r="200" spans="7:9" ht="14.25" customHeight="1">
      <c r="G200" t="s">
        <v>93</v>
      </c>
      <c r="H200">
        <v>1.5420560747663552E-3</v>
      </c>
      <c r="I200">
        <f t="shared" si="10"/>
        <v>7.8760514018691588</v>
      </c>
    </row>
    <row r="201" spans="7:9" ht="14.25" customHeight="1">
      <c r="G201" t="s">
        <v>19</v>
      </c>
      <c r="H201">
        <v>1.177570093457944E-2</v>
      </c>
      <c r="I201">
        <f t="shared" si="10"/>
        <v>60.144392523364488</v>
      </c>
    </row>
    <row r="202" spans="7:9" ht="14.25" customHeight="1">
      <c r="G202" t="s">
        <v>33</v>
      </c>
      <c r="H202">
        <v>8.5046728971962613E-3</v>
      </c>
      <c r="I202">
        <f t="shared" si="10"/>
        <v>43.437616822429902</v>
      </c>
    </row>
    <row r="203" spans="7:9" ht="14.25" customHeight="1">
      <c r="G203" t="s">
        <v>49</v>
      </c>
      <c r="H203">
        <v>5.2336448598130844E-3</v>
      </c>
      <c r="I203">
        <f t="shared" si="10"/>
        <v>26.730841121495327</v>
      </c>
    </row>
    <row r="204" spans="7:9" ht="14.25" customHeight="1">
      <c r="G204" t="s">
        <v>66</v>
      </c>
      <c r="H204">
        <v>2.1588785046728971E-2</v>
      </c>
      <c r="I204">
        <f t="shared" si="10"/>
        <v>110.26471962616822</v>
      </c>
    </row>
    <row r="205" spans="7:9" ht="14.25" customHeight="1">
      <c r="G205" t="s">
        <v>79</v>
      </c>
      <c r="H205">
        <v>2.6168224299065422E-3</v>
      </c>
      <c r="I205">
        <f t="shared" si="10"/>
        <v>13.365420560747664</v>
      </c>
    </row>
    <row r="206" spans="7:9" ht="14.25" customHeight="1">
      <c r="G206" t="s">
        <v>94</v>
      </c>
      <c r="H206">
        <v>9.1588785046728977E-3</v>
      </c>
      <c r="I206">
        <f t="shared" si="10"/>
        <v>46.778971962616822</v>
      </c>
    </row>
    <row r="207" spans="7:9" ht="14.25" customHeight="1">
      <c r="G207" t="s">
        <v>108</v>
      </c>
      <c r="H207">
        <v>5.88785046728972E-3</v>
      </c>
      <c r="I207">
        <f t="shared" si="10"/>
        <v>30.072196261682244</v>
      </c>
    </row>
    <row r="208" spans="7:9" ht="14.25" customHeight="1">
      <c r="G208" t="s">
        <v>121</v>
      </c>
      <c r="H208">
        <v>6.5420560747663555E-4</v>
      </c>
      <c r="I208">
        <f t="shared" si="10"/>
        <v>3.3413551401869159</v>
      </c>
    </row>
    <row r="209" spans="7:9" ht="14.25" customHeight="1">
      <c r="G209" t="s">
        <v>20</v>
      </c>
      <c r="H209">
        <v>1.3457943925233645E-2</v>
      </c>
      <c r="I209">
        <f t="shared" si="10"/>
        <v>68.736448598130835</v>
      </c>
    </row>
    <row r="210" spans="7:9" ht="14.25" customHeight="1">
      <c r="G210" t="s">
        <v>34</v>
      </c>
      <c r="H210">
        <v>9.7196261682242994E-3</v>
      </c>
      <c r="I210">
        <f t="shared" si="10"/>
        <v>49.642990654205612</v>
      </c>
    </row>
    <row r="211" spans="7:9" ht="14.25" customHeight="1">
      <c r="G211" t="s">
        <v>50</v>
      </c>
      <c r="H211">
        <v>5.981308411214953E-3</v>
      </c>
      <c r="I211">
        <f t="shared" si="10"/>
        <v>30.549532710280374</v>
      </c>
    </row>
    <row r="212" spans="7:9" ht="14.25" customHeight="1">
      <c r="G212" t="s">
        <v>67</v>
      </c>
      <c r="H212">
        <v>2.4672897196261683E-2</v>
      </c>
      <c r="I212">
        <f t="shared" si="10"/>
        <v>126.01682242990654</v>
      </c>
    </row>
    <row r="213" spans="7:9" ht="14.25" customHeight="1">
      <c r="G213" t="s">
        <v>80</v>
      </c>
      <c r="H213">
        <v>2.9906542056074765E-3</v>
      </c>
      <c r="I213">
        <f t="shared" si="10"/>
        <v>15.274766355140187</v>
      </c>
    </row>
    <row r="214" spans="7:9" ht="14.25" customHeight="1">
      <c r="G214" t="s">
        <v>95</v>
      </c>
      <c r="H214">
        <v>1.0467289719626169E-2</v>
      </c>
      <c r="I214">
        <f t="shared" si="10"/>
        <v>53.461682242990655</v>
      </c>
    </row>
    <row r="215" spans="7:9" ht="14.25" customHeight="1">
      <c r="G215" t="s">
        <v>109</v>
      </c>
      <c r="H215">
        <v>6.7289719626168224E-3</v>
      </c>
      <c r="I215">
        <f t="shared" si="10"/>
        <v>34.368224299065417</v>
      </c>
    </row>
    <row r="216" spans="7:9" ht="14.25" customHeight="1">
      <c r="G216" t="s">
        <v>122</v>
      </c>
      <c r="H216">
        <v>7.4766355140186912E-4</v>
      </c>
      <c r="I216">
        <f t="shared" si="10"/>
        <v>3.8186915887850468</v>
      </c>
    </row>
    <row r="217" spans="7:9" ht="14.25" customHeight="1">
      <c r="G217" t="s">
        <v>21</v>
      </c>
      <c r="H217">
        <v>1.0093457943925233E-2</v>
      </c>
      <c r="I217">
        <f t="shared" si="10"/>
        <v>51.552336448598126</v>
      </c>
    </row>
    <row r="218" spans="7:9" ht="14.25" customHeight="1">
      <c r="G218" t="s">
        <v>35</v>
      </c>
      <c r="H218">
        <v>7.2897196261682241E-3</v>
      </c>
      <c r="I218">
        <f t="shared" si="10"/>
        <v>37.232242990654207</v>
      </c>
    </row>
    <row r="219" spans="7:9" ht="14.25" customHeight="1">
      <c r="G219" t="s">
        <v>51</v>
      </c>
      <c r="H219">
        <v>4.485981308411215E-3</v>
      </c>
      <c r="I219">
        <f t="shared" si="10"/>
        <v>22.912149532710281</v>
      </c>
    </row>
    <row r="220" spans="7:9" ht="14.25" customHeight="1">
      <c r="G220" t="s">
        <v>68</v>
      </c>
      <c r="H220">
        <v>1.8504672897196262E-2</v>
      </c>
      <c r="I220">
        <f t="shared" si="10"/>
        <v>94.512616822429905</v>
      </c>
    </row>
    <row r="221" spans="7:9" ht="14.25" customHeight="1">
      <c r="G221" t="s">
        <v>81</v>
      </c>
      <c r="H221">
        <v>2.2429906542056075E-3</v>
      </c>
      <c r="I221">
        <f t="shared" si="10"/>
        <v>11.45607476635514</v>
      </c>
    </row>
    <row r="222" spans="7:9" ht="14.25" customHeight="1">
      <c r="G222" t="s">
        <v>96</v>
      </c>
      <c r="H222">
        <v>7.8504672897196266E-3</v>
      </c>
      <c r="I222">
        <f t="shared" si="10"/>
        <v>40.096261682242996</v>
      </c>
    </row>
    <row r="223" spans="7:9" ht="14.25" customHeight="1">
      <c r="G223" t="s">
        <v>110</v>
      </c>
      <c r="H223">
        <v>5.0467289719626166E-3</v>
      </c>
      <c r="I223">
        <f t="shared" si="10"/>
        <v>25.776168224299063</v>
      </c>
    </row>
    <row r="224" spans="7:9" ht="14.25" customHeight="1">
      <c r="G224" t="s">
        <v>123</v>
      </c>
      <c r="H224">
        <v>5.6074766355140187E-4</v>
      </c>
      <c r="I224">
        <f t="shared" si="10"/>
        <v>2.8640186915887851</v>
      </c>
    </row>
    <row r="225" spans="7:9" ht="14.25" customHeight="1">
      <c r="G225" t="s">
        <v>22</v>
      </c>
      <c r="H225">
        <v>1.0934579439252336E-2</v>
      </c>
      <c r="I225">
        <f t="shared" si="10"/>
        <v>55.848364485981307</v>
      </c>
    </row>
    <row r="226" spans="7:9" ht="14.25" customHeight="1">
      <c r="G226" t="s">
        <v>36</v>
      </c>
      <c r="H226">
        <v>7.8971962616822423E-3</v>
      </c>
      <c r="I226">
        <f t="shared" si="10"/>
        <v>40.334929906542051</v>
      </c>
    </row>
    <row r="227" spans="7:9" ht="14.25" customHeight="1">
      <c r="G227" t="s">
        <v>52</v>
      </c>
      <c r="H227">
        <v>4.8598130841121497E-3</v>
      </c>
      <c r="I227">
        <f t="shared" si="10"/>
        <v>24.821495327102806</v>
      </c>
    </row>
    <row r="228" spans="7:9" ht="14.25" customHeight="1">
      <c r="G228" t="s">
        <v>69</v>
      </c>
      <c r="H228">
        <v>2.0046728971962618E-2</v>
      </c>
      <c r="I228">
        <f t="shared" si="10"/>
        <v>102.38866822429907</v>
      </c>
    </row>
    <row r="229" spans="7:9" ht="14.25" customHeight="1">
      <c r="G229" t="s">
        <v>82</v>
      </c>
      <c r="H229">
        <v>2.4299065420560748E-3</v>
      </c>
      <c r="I229">
        <f t="shared" si="10"/>
        <v>12.410747663551403</v>
      </c>
    </row>
    <row r="230" spans="7:9" ht="14.25" customHeight="1">
      <c r="G230" t="s">
        <v>97</v>
      </c>
      <c r="H230">
        <v>8.5046728971962613E-3</v>
      </c>
      <c r="I230">
        <f t="shared" si="10"/>
        <v>43.437616822429902</v>
      </c>
    </row>
    <row r="231" spans="7:9" ht="14.25" customHeight="1">
      <c r="G231" t="s">
        <v>111</v>
      </c>
      <c r="H231">
        <v>5.4672897196261679E-3</v>
      </c>
      <c r="I231">
        <f t="shared" si="10"/>
        <v>27.924182242990653</v>
      </c>
    </row>
    <row r="232" spans="7:9" ht="14.25" customHeight="1">
      <c r="G232" t="s">
        <v>124</v>
      </c>
      <c r="H232">
        <v>6.0747663551401871E-4</v>
      </c>
      <c r="I232">
        <f t="shared" si="10"/>
        <v>3.1026869158878507</v>
      </c>
    </row>
    <row r="233" spans="7:9" ht="14.25" customHeight="1">
      <c r="G233" s="4" t="s">
        <v>21</v>
      </c>
      <c r="H233">
        <v>1.6822429906542056E-3</v>
      </c>
      <c r="I233">
        <f t="shared" si="10"/>
        <v>8.5920560747663544</v>
      </c>
    </row>
    <row r="234" spans="7:9" ht="14.25" customHeight="1">
      <c r="G234" s="4" t="s">
        <v>35</v>
      </c>
      <c r="H234">
        <v>1.2149532710280374E-3</v>
      </c>
      <c r="I234">
        <f t="shared" si="10"/>
        <v>6.2053738317757015</v>
      </c>
    </row>
    <row r="235" spans="7:9" ht="14.25" customHeight="1">
      <c r="G235" s="4" t="s">
        <v>51</v>
      </c>
      <c r="H235">
        <v>7.4766355140186912E-4</v>
      </c>
      <c r="I235">
        <f t="shared" si="10"/>
        <v>3.8186915887850468</v>
      </c>
    </row>
    <row r="236" spans="7:9" ht="14.25" customHeight="1">
      <c r="G236" s="4" t="s">
        <v>68</v>
      </c>
      <c r="H236">
        <v>3.0841121495327104E-3</v>
      </c>
      <c r="I236">
        <f t="shared" si="10"/>
        <v>15.752102803738318</v>
      </c>
    </row>
    <row r="237" spans="7:9" ht="14.25" customHeight="1">
      <c r="G237" s="4" t="s">
        <v>81</v>
      </c>
      <c r="H237">
        <v>3.7383177570093456E-4</v>
      </c>
      <c r="I237">
        <f t="shared" si="10"/>
        <v>1.9093457943925234</v>
      </c>
    </row>
    <row r="238" spans="7:9" ht="14.25" customHeight="1">
      <c r="G238" s="4" t="s">
        <v>96</v>
      </c>
      <c r="H238">
        <v>1.3084112149532711E-3</v>
      </c>
      <c r="I238">
        <f t="shared" si="10"/>
        <v>6.6827102803738319</v>
      </c>
    </row>
    <row r="239" spans="7:9" ht="14.25" customHeight="1">
      <c r="G239" s="4" t="s">
        <v>110</v>
      </c>
      <c r="H239">
        <v>8.4112149532710281E-4</v>
      </c>
      <c r="I239">
        <f t="shared" si="10"/>
        <v>4.2960280373831772</v>
      </c>
    </row>
    <row r="240" spans="7:9" ht="14.25" customHeight="1">
      <c r="G240" s="4" t="s">
        <v>123</v>
      </c>
      <c r="H240">
        <v>9.3457943925233641E-5</v>
      </c>
      <c r="I240">
        <f t="shared" si="10"/>
        <v>0.47733644859813085</v>
      </c>
    </row>
    <row r="241" spans="7:9" ht="14.25" customHeight="1">
      <c r="G241" t="s">
        <v>23</v>
      </c>
      <c r="H241">
        <v>5.1401869158878503E-4</v>
      </c>
      <c r="I241">
        <f t="shared" si="10"/>
        <v>2.6253504672897194</v>
      </c>
    </row>
    <row r="242" spans="7:9" ht="14.25" customHeight="1">
      <c r="G242" t="s">
        <v>37</v>
      </c>
      <c r="H242">
        <v>3.7383177570093456E-4</v>
      </c>
      <c r="I242">
        <f t="shared" si="10"/>
        <v>1.9093457943925234</v>
      </c>
    </row>
    <row r="243" spans="7:9" ht="14.25" customHeight="1">
      <c r="G243" t="s">
        <v>53</v>
      </c>
      <c r="H243">
        <v>2.3364485981308412E-4</v>
      </c>
      <c r="I243">
        <f t="shared" ref="I243:I306" si="11">H243*$H$178</f>
        <v>1.1933411214953271</v>
      </c>
    </row>
    <row r="244" spans="7:9" ht="14.25" customHeight="1">
      <c r="G244" t="s">
        <v>70</v>
      </c>
      <c r="H244">
        <v>9.8130841121495333E-4</v>
      </c>
      <c r="I244">
        <f t="shared" si="11"/>
        <v>5.0120327102803746</v>
      </c>
    </row>
    <row r="245" spans="7:9" ht="14.25" customHeight="1">
      <c r="G245" t="s">
        <v>83</v>
      </c>
      <c r="H245">
        <v>9.3457943925233641E-5</v>
      </c>
      <c r="I245">
        <f t="shared" si="11"/>
        <v>0.47733644859813085</v>
      </c>
    </row>
    <row r="246" spans="7:9" ht="14.25" customHeight="1">
      <c r="G246" t="s">
        <v>98</v>
      </c>
      <c r="H246">
        <v>4.205607476635514E-4</v>
      </c>
      <c r="I246">
        <f t="shared" si="11"/>
        <v>2.1480140186915886</v>
      </c>
    </row>
    <row r="247" spans="7:9" ht="14.25" customHeight="1">
      <c r="G247" t="s">
        <v>112</v>
      </c>
      <c r="H247">
        <v>2.8037383177570094E-4</v>
      </c>
      <c r="I247">
        <f t="shared" si="11"/>
        <v>1.4320093457943925</v>
      </c>
    </row>
    <row r="248" spans="7:9" ht="14.25" customHeight="1">
      <c r="G248" t="s">
        <v>125</v>
      </c>
      <c r="H248">
        <v>9.3457943925233641E-5</v>
      </c>
      <c r="I248">
        <f t="shared" si="11"/>
        <v>0.47733644859813085</v>
      </c>
    </row>
    <row r="249" spans="7:9" ht="14.25" customHeight="1">
      <c r="G249" t="s">
        <v>24</v>
      </c>
      <c r="H249">
        <v>8.4112149532710281E-4</v>
      </c>
      <c r="I249">
        <f t="shared" si="11"/>
        <v>4.2960280373831772</v>
      </c>
    </row>
    <row r="250" spans="7:9" ht="14.25" customHeight="1">
      <c r="G250" t="s">
        <v>38</v>
      </c>
      <c r="H250">
        <v>6.0747663551401871E-4</v>
      </c>
      <c r="I250">
        <f t="shared" si="11"/>
        <v>3.1026869158878507</v>
      </c>
    </row>
    <row r="251" spans="7:9" ht="14.25" customHeight="1">
      <c r="G251" t="s">
        <v>54</v>
      </c>
      <c r="H251">
        <v>3.7383177570093456E-4</v>
      </c>
      <c r="I251">
        <f t="shared" si="11"/>
        <v>1.9093457943925234</v>
      </c>
    </row>
    <row r="252" spans="7:9" ht="14.25" customHeight="1">
      <c r="G252" t="s">
        <v>71</v>
      </c>
      <c r="H252">
        <v>1.5420560747663552E-3</v>
      </c>
      <c r="I252">
        <f t="shared" si="11"/>
        <v>7.8760514018691588</v>
      </c>
    </row>
    <row r="253" spans="7:9" ht="14.25" customHeight="1">
      <c r="G253" t="s">
        <v>84</v>
      </c>
      <c r="H253">
        <v>1.8691588785046728E-4</v>
      </c>
      <c r="I253">
        <f t="shared" si="11"/>
        <v>0.95467289719626169</v>
      </c>
    </row>
    <row r="254" spans="7:9" ht="14.25" customHeight="1">
      <c r="G254" t="s">
        <v>99</v>
      </c>
      <c r="H254">
        <v>6.5420560747663555E-4</v>
      </c>
      <c r="I254">
        <f t="shared" si="11"/>
        <v>3.3413551401869159</v>
      </c>
    </row>
    <row r="255" spans="7:9" ht="14.25" customHeight="1">
      <c r="G255" t="s">
        <v>113</v>
      </c>
      <c r="H255">
        <v>4.205607476635514E-4</v>
      </c>
      <c r="I255">
        <f t="shared" si="11"/>
        <v>2.1480140186915886</v>
      </c>
    </row>
    <row r="256" spans="7:9" ht="14.25" customHeight="1">
      <c r="G256" t="s">
        <v>126</v>
      </c>
      <c r="H256">
        <v>4.672897196261682E-5</v>
      </c>
      <c r="I256">
        <f t="shared" si="11"/>
        <v>0.23866822429906542</v>
      </c>
    </row>
    <row r="257" spans="7:9" ht="14.25" customHeight="1">
      <c r="G257" t="s">
        <v>25</v>
      </c>
      <c r="H257">
        <v>2.5233644859813083E-3</v>
      </c>
      <c r="I257">
        <f t="shared" si="11"/>
        <v>12.888084112149532</v>
      </c>
    </row>
    <row r="258" spans="7:9" ht="14.25" customHeight="1">
      <c r="G258" t="s">
        <v>40</v>
      </c>
      <c r="H258">
        <v>1.822429906542056E-3</v>
      </c>
      <c r="I258">
        <f t="shared" si="11"/>
        <v>9.3080607476635517</v>
      </c>
    </row>
    <row r="259" spans="7:9" ht="14.25" customHeight="1">
      <c r="G259" t="s">
        <v>57</v>
      </c>
      <c r="H259">
        <v>1.1214953271028037E-3</v>
      </c>
      <c r="I259">
        <f t="shared" si="11"/>
        <v>5.7280373831775702</v>
      </c>
    </row>
    <row r="260" spans="7:9" ht="14.25" customHeight="1">
      <c r="G260" t="s">
        <v>73</v>
      </c>
      <c r="H260">
        <v>4.6261682242990654E-3</v>
      </c>
      <c r="I260">
        <f t="shared" si="11"/>
        <v>23.628154205607476</v>
      </c>
    </row>
    <row r="261" spans="7:9" ht="14.25" customHeight="1">
      <c r="G261" t="s">
        <v>85</v>
      </c>
      <c r="H261">
        <v>5.6074766355140187E-4</v>
      </c>
      <c r="I261">
        <f t="shared" si="11"/>
        <v>2.8640186915887851</v>
      </c>
    </row>
    <row r="262" spans="7:9" ht="14.25" customHeight="1">
      <c r="G262" t="s">
        <v>100</v>
      </c>
      <c r="H262">
        <v>1.9626168224299067E-3</v>
      </c>
      <c r="I262">
        <f t="shared" si="11"/>
        <v>10.024065420560749</v>
      </c>
    </row>
    <row r="263" spans="7:9" ht="14.25" customHeight="1">
      <c r="G263" t="s">
        <v>114</v>
      </c>
      <c r="H263">
        <v>1.2616822429906542E-3</v>
      </c>
      <c r="I263">
        <f t="shared" si="11"/>
        <v>6.4440420560747658</v>
      </c>
    </row>
    <row r="264" spans="7:9" ht="14.25" customHeight="1">
      <c r="G264" t="s">
        <v>127</v>
      </c>
      <c r="H264">
        <v>1.4018691588785047E-4</v>
      </c>
      <c r="I264">
        <f t="shared" si="11"/>
        <v>0.71600467289719627</v>
      </c>
    </row>
    <row r="265" spans="7:9" ht="14.25" customHeight="1">
      <c r="G265" t="s">
        <v>26</v>
      </c>
      <c r="H265">
        <v>4.2056074766355141E-3</v>
      </c>
      <c r="I265">
        <f t="shared" si="11"/>
        <v>21.480140186915889</v>
      </c>
    </row>
    <row r="266" spans="7:9" ht="14.25" customHeight="1">
      <c r="G266" t="s">
        <v>41</v>
      </c>
      <c r="H266">
        <v>3.0373831775700934E-3</v>
      </c>
      <c r="I266">
        <f t="shared" si="11"/>
        <v>15.513434579439252</v>
      </c>
    </row>
    <row r="267" spans="7:9" ht="14.25" customHeight="1">
      <c r="G267" t="s">
        <v>58</v>
      </c>
      <c r="H267">
        <v>1.869158878504673E-3</v>
      </c>
      <c r="I267">
        <f t="shared" si="11"/>
        <v>9.5467289719626169</v>
      </c>
    </row>
    <row r="268" spans="7:9" ht="14.25" customHeight="1">
      <c r="G268" t="s">
        <v>74</v>
      </c>
      <c r="H268">
        <v>7.7102803738317753E-3</v>
      </c>
      <c r="I268">
        <f t="shared" si="11"/>
        <v>39.38025700934579</v>
      </c>
    </row>
    <row r="269" spans="7:9" ht="14.25" customHeight="1">
      <c r="G269" t="s">
        <v>86</v>
      </c>
      <c r="H269">
        <v>9.3457943925233649E-4</v>
      </c>
      <c r="I269">
        <f t="shared" si="11"/>
        <v>4.7733644859813085</v>
      </c>
    </row>
    <row r="270" spans="7:9" ht="14.25" customHeight="1">
      <c r="G270" t="s">
        <v>101</v>
      </c>
      <c r="H270">
        <v>3.2710280373831778E-3</v>
      </c>
      <c r="I270">
        <f t="shared" si="11"/>
        <v>16.706775700934582</v>
      </c>
    </row>
    <row r="271" spans="7:9" ht="14.25" customHeight="1">
      <c r="G271" t="s">
        <v>115</v>
      </c>
      <c r="H271">
        <v>2.1028037383177571E-3</v>
      </c>
      <c r="I271">
        <f t="shared" si="11"/>
        <v>10.740070093457945</v>
      </c>
    </row>
    <row r="272" spans="7:9" ht="14.25" customHeight="1">
      <c r="G272" t="s">
        <v>128</v>
      </c>
      <c r="H272">
        <v>2.3364485981308412E-4</v>
      </c>
      <c r="I272">
        <f t="shared" si="11"/>
        <v>1.1933411214953271</v>
      </c>
    </row>
    <row r="273" spans="7:9" ht="14.25" customHeight="1">
      <c r="G273" t="s">
        <v>27</v>
      </c>
      <c r="H273">
        <v>1.4299065420560747E-2</v>
      </c>
      <c r="I273">
        <f t="shared" si="11"/>
        <v>73.032476635514016</v>
      </c>
    </row>
    <row r="274" spans="7:9" ht="14.25" customHeight="1">
      <c r="G274" t="s">
        <v>42</v>
      </c>
      <c r="H274">
        <v>1.0327102803738318E-2</v>
      </c>
      <c r="I274">
        <f t="shared" si="11"/>
        <v>52.745677570093463</v>
      </c>
    </row>
    <row r="275" spans="7:9" ht="14.25" customHeight="1">
      <c r="G275" t="s">
        <v>59</v>
      </c>
      <c r="H275">
        <v>6.3551401869158877E-3</v>
      </c>
      <c r="I275">
        <f t="shared" si="11"/>
        <v>32.458878504672896</v>
      </c>
    </row>
    <row r="276" spans="7:9" ht="14.25" customHeight="1">
      <c r="G276" t="s">
        <v>75</v>
      </c>
      <c r="H276">
        <v>2.6214953271028036E-2</v>
      </c>
      <c r="I276">
        <f t="shared" si="11"/>
        <v>133.89287383177569</v>
      </c>
    </row>
    <row r="277" spans="7:9" ht="14.25" customHeight="1">
      <c r="G277" t="s">
        <v>87</v>
      </c>
      <c r="H277">
        <v>3.1775700934579439E-3</v>
      </c>
      <c r="I277">
        <f t="shared" si="11"/>
        <v>16.229439252336448</v>
      </c>
    </row>
    <row r="278" spans="7:9" ht="14.25" customHeight="1">
      <c r="G278" t="s">
        <v>102</v>
      </c>
      <c r="H278">
        <v>1.1121495327102804E-2</v>
      </c>
      <c r="I278">
        <f t="shared" si="11"/>
        <v>56.803037383177568</v>
      </c>
    </row>
    <row r="279" spans="7:9" ht="14.25" customHeight="1">
      <c r="G279" t="s">
        <v>116</v>
      </c>
      <c r="H279">
        <v>7.1495327102803737E-3</v>
      </c>
      <c r="I279">
        <f t="shared" si="11"/>
        <v>36.516238317757008</v>
      </c>
    </row>
    <row r="280" spans="7:9" ht="14.25" customHeight="1">
      <c r="G280" t="s">
        <v>129</v>
      </c>
      <c r="H280">
        <v>7.9439252336448597E-4</v>
      </c>
      <c r="I280">
        <f t="shared" si="11"/>
        <v>4.057359813084112</v>
      </c>
    </row>
    <row r="281" spans="7:9" ht="14.25" customHeight="1">
      <c r="G281" t="s">
        <v>28</v>
      </c>
      <c r="H281">
        <v>3.3644859813084112E-3</v>
      </c>
      <c r="I281">
        <f t="shared" si="11"/>
        <v>17.184112149532709</v>
      </c>
    </row>
    <row r="282" spans="7:9" ht="14.25" customHeight="1">
      <c r="G282" t="s">
        <v>43</v>
      </c>
      <c r="H282">
        <v>2.4299065420560748E-3</v>
      </c>
      <c r="I282">
        <f t="shared" si="11"/>
        <v>12.410747663551403</v>
      </c>
    </row>
    <row r="283" spans="7:9" ht="14.25" customHeight="1">
      <c r="G283" t="s">
        <v>60</v>
      </c>
      <c r="H283">
        <v>1.4953271028037382E-3</v>
      </c>
      <c r="I283">
        <f t="shared" si="11"/>
        <v>7.6373831775700936</v>
      </c>
    </row>
    <row r="284" spans="7:9" ht="14.25" customHeight="1">
      <c r="G284" t="s">
        <v>76</v>
      </c>
      <c r="H284">
        <v>6.1682242990654208E-3</v>
      </c>
      <c r="I284">
        <f t="shared" si="11"/>
        <v>31.504205607476635</v>
      </c>
    </row>
    <row r="285" spans="7:9" ht="14.25" customHeight="1">
      <c r="G285" t="s">
        <v>88</v>
      </c>
      <c r="H285">
        <v>7.4766355140186912E-4</v>
      </c>
      <c r="I285">
        <f t="shared" si="11"/>
        <v>3.8186915887850468</v>
      </c>
    </row>
    <row r="286" spans="7:9" ht="14.25" customHeight="1">
      <c r="G286" t="s">
        <v>103</v>
      </c>
      <c r="H286">
        <v>2.6168224299065422E-3</v>
      </c>
      <c r="I286">
        <f t="shared" si="11"/>
        <v>13.365420560747664</v>
      </c>
    </row>
    <row r="287" spans="7:9" ht="14.25" customHeight="1">
      <c r="G287" t="s">
        <v>117</v>
      </c>
      <c r="H287">
        <v>1.6822429906542056E-3</v>
      </c>
      <c r="I287">
        <f t="shared" si="11"/>
        <v>8.5920560747663544</v>
      </c>
    </row>
    <row r="288" spans="7:9" ht="14.25" customHeight="1">
      <c r="G288" t="s">
        <v>130</v>
      </c>
      <c r="H288">
        <v>1.8691588785046728E-4</v>
      </c>
      <c r="I288">
        <f t="shared" si="11"/>
        <v>0.95467289719626169</v>
      </c>
    </row>
    <row r="289" spans="7:9" ht="14.25" customHeight="1">
      <c r="G289" t="s">
        <v>29</v>
      </c>
      <c r="H289">
        <v>1.9626168224299067E-3</v>
      </c>
      <c r="I289">
        <f t="shared" si="11"/>
        <v>10.024065420560749</v>
      </c>
    </row>
    <row r="290" spans="7:9" ht="14.25" customHeight="1">
      <c r="G290" t="s">
        <v>44</v>
      </c>
      <c r="H290">
        <v>1.4018691588785046E-3</v>
      </c>
      <c r="I290">
        <f t="shared" si="11"/>
        <v>7.1600467289719623</v>
      </c>
    </row>
    <row r="291" spans="7:9" ht="14.25" customHeight="1">
      <c r="G291" t="s">
        <v>61</v>
      </c>
      <c r="H291">
        <v>8.8785046728971965E-4</v>
      </c>
      <c r="I291">
        <f t="shared" si="11"/>
        <v>4.5346962616822433</v>
      </c>
    </row>
    <row r="292" spans="7:9" ht="14.25" customHeight="1">
      <c r="G292" t="s">
        <v>77</v>
      </c>
      <c r="H292">
        <v>3.5981308411214955E-3</v>
      </c>
      <c r="I292">
        <f t="shared" si="11"/>
        <v>18.377453271028038</v>
      </c>
    </row>
    <row r="293" spans="7:9" ht="14.25" customHeight="1">
      <c r="G293" t="s">
        <v>89</v>
      </c>
      <c r="H293">
        <v>4.205607476635514E-4</v>
      </c>
      <c r="I293">
        <f t="shared" si="11"/>
        <v>2.1480140186915886</v>
      </c>
    </row>
    <row r="294" spans="7:9" ht="14.25" customHeight="1">
      <c r="G294" t="s">
        <v>104</v>
      </c>
      <c r="H294">
        <v>1.4953271028037382E-3</v>
      </c>
      <c r="I294">
        <f t="shared" si="11"/>
        <v>7.6373831775700936</v>
      </c>
    </row>
    <row r="295" spans="7:9" ht="14.25" customHeight="1">
      <c r="G295" t="s">
        <v>118</v>
      </c>
      <c r="H295">
        <v>9.8130841121495333E-4</v>
      </c>
      <c r="I295">
        <f t="shared" si="11"/>
        <v>5.0120327102803746</v>
      </c>
    </row>
    <row r="296" spans="7:9" ht="14.25" customHeight="1">
      <c r="G296" t="s">
        <v>131</v>
      </c>
      <c r="H296">
        <v>1.4018691588785047E-4</v>
      </c>
      <c r="I296">
        <f t="shared" si="11"/>
        <v>0.71600467289719627</v>
      </c>
    </row>
    <row r="297" spans="7:9" ht="14.25" customHeight="1">
      <c r="G297" t="s">
        <v>30</v>
      </c>
      <c r="H297">
        <v>1.6822429906542056E-3</v>
      </c>
      <c r="I297">
        <f t="shared" si="11"/>
        <v>8.5920560747663544</v>
      </c>
    </row>
    <row r="298" spans="7:9" ht="14.25" customHeight="1">
      <c r="G298" t="s">
        <v>45</v>
      </c>
      <c r="H298">
        <v>1.2149532710280374E-3</v>
      </c>
      <c r="I298">
        <f t="shared" si="11"/>
        <v>6.2053738317757015</v>
      </c>
    </row>
    <row r="299" spans="7:9" ht="14.25" customHeight="1">
      <c r="G299" t="s">
        <v>62</v>
      </c>
      <c r="H299">
        <v>7.4766355140186912E-4</v>
      </c>
      <c r="I299">
        <f t="shared" si="11"/>
        <v>3.8186915887850468</v>
      </c>
    </row>
    <row r="300" spans="7:9" ht="14.25" customHeight="1">
      <c r="G300" t="s">
        <v>78</v>
      </c>
      <c r="H300">
        <v>3.0841121495327104E-3</v>
      </c>
      <c r="I300">
        <f t="shared" si="11"/>
        <v>15.752102803738318</v>
      </c>
    </row>
    <row r="301" spans="7:9" ht="14.25" customHeight="1">
      <c r="G301" t="s">
        <v>90</v>
      </c>
      <c r="H301">
        <v>3.7383177570093456E-4</v>
      </c>
      <c r="I301">
        <f t="shared" si="11"/>
        <v>1.9093457943925234</v>
      </c>
    </row>
    <row r="302" spans="7:9" ht="14.25" customHeight="1">
      <c r="G302" t="s">
        <v>105</v>
      </c>
      <c r="H302">
        <v>1.3084112149532711E-3</v>
      </c>
      <c r="I302">
        <f t="shared" si="11"/>
        <v>6.6827102803738319</v>
      </c>
    </row>
    <row r="303" spans="7:9" ht="14.25" customHeight="1">
      <c r="G303" t="s">
        <v>134</v>
      </c>
      <c r="H303">
        <v>8.4112149532710281E-4</v>
      </c>
      <c r="I303">
        <f t="shared" si="11"/>
        <v>4.2960280373831772</v>
      </c>
    </row>
    <row r="304" spans="7:9" ht="14.25" customHeight="1">
      <c r="G304" t="s">
        <v>132</v>
      </c>
      <c r="H304">
        <v>9.3457943925233641E-5</v>
      </c>
      <c r="I304">
        <f t="shared" si="11"/>
        <v>0.47733644859813085</v>
      </c>
    </row>
    <row r="305" spans="6:9" ht="14.25" customHeight="1">
      <c r="F305">
        <v>1</v>
      </c>
      <c r="G305" t="s">
        <v>12</v>
      </c>
      <c r="H305">
        <v>6.1261682242990653E-2</v>
      </c>
      <c r="I305">
        <f t="shared" si="11"/>
        <v>312.89404205607474</v>
      </c>
    </row>
    <row r="306" spans="6:9" ht="14.25" customHeight="1">
      <c r="F306">
        <v>1</v>
      </c>
      <c r="G306" t="s">
        <v>135</v>
      </c>
      <c r="H306">
        <v>2.336448598130841E-2</v>
      </c>
      <c r="I306">
        <f t="shared" si="11"/>
        <v>119.3341121495327</v>
      </c>
    </row>
    <row r="307" spans="6:9" ht="14.25" customHeight="1">
      <c r="F307">
        <v>1</v>
      </c>
      <c r="G307" t="s">
        <v>14</v>
      </c>
      <c r="H307">
        <v>4.6728971962616824E-4</v>
      </c>
      <c r="I307">
        <f t="shared" ref="I307:I326" si="12">H307*$H$178</f>
        <v>2.3866822429906542</v>
      </c>
    </row>
    <row r="308" spans="6:9" ht="14.25" customHeight="1">
      <c r="F308">
        <v>1</v>
      </c>
      <c r="G308" t="s">
        <v>15</v>
      </c>
      <c r="H308">
        <v>5.4953271028037383E-2</v>
      </c>
      <c r="I308">
        <f t="shared" si="12"/>
        <v>280.67383177570093</v>
      </c>
    </row>
    <row r="309" spans="6:9" ht="14.25" customHeight="1">
      <c r="F309">
        <v>1</v>
      </c>
      <c r="G309" t="s">
        <v>136</v>
      </c>
      <c r="H309">
        <v>1.8691588785046728E-2</v>
      </c>
      <c r="I309">
        <f t="shared" si="12"/>
        <v>95.467289719626166</v>
      </c>
    </row>
    <row r="310" spans="6:9" ht="14.25" customHeight="1">
      <c r="F310">
        <v>1</v>
      </c>
      <c r="G310" t="s">
        <v>32</v>
      </c>
      <c r="H310">
        <v>3.2710280373831778E-4</v>
      </c>
      <c r="I310">
        <f t="shared" si="12"/>
        <v>1.670677570093458</v>
      </c>
    </row>
    <row r="311" spans="6:9" ht="14.25" customHeight="1">
      <c r="F311">
        <v>1</v>
      </c>
      <c r="G311" t="s">
        <v>46</v>
      </c>
      <c r="H311">
        <v>8.976635514018691E-2</v>
      </c>
      <c r="I311">
        <f t="shared" si="12"/>
        <v>458.48165887850462</v>
      </c>
    </row>
    <row r="312" spans="6:9" ht="14.25" customHeight="1">
      <c r="F312">
        <v>1</v>
      </c>
      <c r="G312" t="s">
        <v>91</v>
      </c>
      <c r="H312">
        <v>3.2710280373831778E-4</v>
      </c>
      <c r="I312">
        <f t="shared" si="12"/>
        <v>1.670677570093458</v>
      </c>
    </row>
    <row r="313" spans="6:9" ht="14.25" customHeight="1">
      <c r="F313">
        <v>1</v>
      </c>
      <c r="G313" t="s">
        <v>137</v>
      </c>
      <c r="H313">
        <v>4.6728971962616819E-3</v>
      </c>
      <c r="I313">
        <f t="shared" si="12"/>
        <v>23.866822429906541</v>
      </c>
    </row>
    <row r="314" spans="6:9" ht="14.25" customHeight="1">
      <c r="F314">
        <v>1</v>
      </c>
      <c r="G314" t="s">
        <v>138</v>
      </c>
      <c r="H314">
        <v>4.6728971962616819E-3</v>
      </c>
      <c r="I314">
        <f t="shared" si="12"/>
        <v>23.866822429906541</v>
      </c>
    </row>
    <row r="315" spans="6:9" ht="14.25" customHeight="1">
      <c r="F315">
        <v>1</v>
      </c>
      <c r="G315" t="s">
        <v>139</v>
      </c>
      <c r="H315">
        <v>4.6728971962616819E-3</v>
      </c>
      <c r="I315">
        <f t="shared" si="12"/>
        <v>23.866822429906541</v>
      </c>
    </row>
    <row r="316" spans="6:9" ht="14.25" customHeight="1">
      <c r="F316">
        <v>1</v>
      </c>
      <c r="G316" t="s">
        <v>140</v>
      </c>
      <c r="H316">
        <v>4.6728971962616819E-3</v>
      </c>
      <c r="I316">
        <f t="shared" si="12"/>
        <v>23.866822429906541</v>
      </c>
    </row>
    <row r="317" spans="6:9" ht="14.25" customHeight="1">
      <c r="F317">
        <v>1</v>
      </c>
      <c r="G317" t="s">
        <v>141</v>
      </c>
      <c r="H317">
        <v>4.6728971962616819E-3</v>
      </c>
      <c r="I317">
        <f t="shared" si="12"/>
        <v>23.866822429906541</v>
      </c>
    </row>
    <row r="318" spans="6:9" ht="14.25" customHeight="1">
      <c r="F318">
        <v>1</v>
      </c>
      <c r="G318" t="s">
        <v>16</v>
      </c>
      <c r="H318">
        <v>5.1962616822429905E-2</v>
      </c>
      <c r="I318">
        <f t="shared" si="12"/>
        <v>265.39906542056076</v>
      </c>
    </row>
    <row r="319" spans="6:9" ht="14.25" customHeight="1">
      <c r="F319">
        <v>1</v>
      </c>
      <c r="G319" t="s">
        <v>64</v>
      </c>
      <c r="H319">
        <v>7.4766355140186912E-4</v>
      </c>
      <c r="I319">
        <f t="shared" si="12"/>
        <v>3.8186915887850468</v>
      </c>
    </row>
    <row r="320" spans="6:9" ht="14.25" customHeight="1">
      <c r="F320">
        <v>1</v>
      </c>
      <c r="G320" t="s">
        <v>17</v>
      </c>
      <c r="H320">
        <v>1.9626168224299065E-2</v>
      </c>
      <c r="I320">
        <f t="shared" si="12"/>
        <v>100.24065420560747</v>
      </c>
    </row>
    <row r="321" spans="6:9" ht="14.25" customHeight="1">
      <c r="F321">
        <v>1</v>
      </c>
      <c r="G321" t="s">
        <v>65</v>
      </c>
      <c r="H321">
        <v>7.5560747663551406E-2</v>
      </c>
      <c r="I321">
        <f t="shared" si="12"/>
        <v>385.9265186915888</v>
      </c>
    </row>
    <row r="322" spans="6:9" ht="14.25" customHeight="1">
      <c r="F322">
        <v>1</v>
      </c>
      <c r="G322" t="s">
        <v>106</v>
      </c>
      <c r="H322">
        <v>2.3364485981308412E-4</v>
      </c>
      <c r="I322">
        <f t="shared" si="12"/>
        <v>1.1933411214953271</v>
      </c>
    </row>
    <row r="323" spans="6:9" ht="14.25" customHeight="1">
      <c r="F323">
        <v>1</v>
      </c>
      <c r="G323" t="s">
        <v>18</v>
      </c>
      <c r="H323">
        <v>5.2616822429906542E-2</v>
      </c>
      <c r="I323">
        <f t="shared" si="12"/>
        <v>268.74042056074768</v>
      </c>
    </row>
    <row r="324" spans="6:9" ht="14.25" customHeight="1">
      <c r="F324">
        <v>1</v>
      </c>
      <c r="G324" t="s">
        <v>48</v>
      </c>
      <c r="H324">
        <v>1.8691588785046728E-4</v>
      </c>
      <c r="I324">
        <f t="shared" si="12"/>
        <v>0.95467289719626169</v>
      </c>
    </row>
    <row r="325" spans="6:9" ht="14.25" customHeight="1">
      <c r="F325">
        <v>1</v>
      </c>
      <c r="G325" t="s">
        <v>120</v>
      </c>
      <c r="H325">
        <v>4.672897196261682E-5</v>
      </c>
      <c r="I325">
        <f t="shared" si="12"/>
        <v>0.23866822429906542</v>
      </c>
    </row>
    <row r="326" spans="6:9" ht="14.25" customHeight="1">
      <c r="F326">
        <v>1</v>
      </c>
      <c r="G326" t="s">
        <v>93</v>
      </c>
      <c r="H326">
        <v>5.4532710280373833E-2</v>
      </c>
      <c r="I326">
        <f t="shared" si="12"/>
        <v>278.52581775700935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E131-6534-4682-A338-96CA51F2C4D7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26AC-0CE7-4CA1-BA7E-6F1B9FD2EF9A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 Nuñez</dc:creator>
  <cp:keywords/>
  <dc:description/>
  <cp:lastModifiedBy>Francisco Castellanos</cp:lastModifiedBy>
  <cp:revision/>
  <dcterms:created xsi:type="dcterms:W3CDTF">2023-05-12T21:29:25Z</dcterms:created>
  <dcterms:modified xsi:type="dcterms:W3CDTF">2025-04-16T20:54:17Z</dcterms:modified>
  <cp:category/>
  <cp:contentStatus/>
</cp:coreProperties>
</file>