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0" windowWidth="20730" windowHeight="9735"/>
  </bookViews>
  <sheets>
    <sheet name="Mes 1" sheetId="1" r:id="rId1"/>
    <sheet name="Mes 2" sheetId="4" r:id="rId2"/>
    <sheet name="Mes 3" sheetId="5" r:id="rId3"/>
    <sheet name="Mes 4" sheetId="6" r:id="rId4"/>
    <sheet name="Mes 5" sheetId="7" r:id="rId5"/>
    <sheet name="Totales Grupo" sheetId="9" r:id="rId6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1" l="1"/>
  <c r="G9" i="9"/>
  <c r="AF9" i="9"/>
  <c r="G8" i="9"/>
  <c r="AF8" i="9"/>
  <c r="AE5" i="9"/>
  <c r="AD6" i="9"/>
  <c r="AD7" i="9"/>
  <c r="AD8" i="9"/>
  <c r="AD9" i="9"/>
  <c r="AC6" i="9"/>
  <c r="AC7" i="9"/>
  <c r="AC8" i="9"/>
  <c r="AC9" i="9"/>
  <c r="AB6" i="9"/>
  <c r="AB7" i="9"/>
  <c r="AB8" i="9"/>
  <c r="AB9" i="9"/>
  <c r="AB5" i="9"/>
  <c r="AA6" i="9"/>
  <c r="AA7" i="9"/>
  <c r="AA8" i="9"/>
  <c r="AA9" i="9"/>
  <c r="AA5" i="9"/>
  <c r="AC5" i="9"/>
  <c r="AD5" i="9"/>
  <c r="Z6" i="9"/>
  <c r="Z7" i="9"/>
  <c r="Z8" i="9"/>
  <c r="Z9" i="9"/>
  <c r="Z5" i="9"/>
  <c r="X6" i="9"/>
  <c r="X7" i="9"/>
  <c r="X8" i="9"/>
  <c r="X9" i="9"/>
  <c r="W6" i="9"/>
  <c r="W7" i="9"/>
  <c r="W8" i="9"/>
  <c r="W9" i="9"/>
  <c r="V6" i="9"/>
  <c r="V7" i="9"/>
  <c r="V8" i="9"/>
  <c r="V9" i="9"/>
  <c r="U6" i="9"/>
  <c r="U7" i="9"/>
  <c r="U8" i="9"/>
  <c r="U9" i="9"/>
  <c r="T6" i="9"/>
  <c r="T7" i="9"/>
  <c r="T8" i="9"/>
  <c r="T9" i="9"/>
  <c r="U5" i="9"/>
  <c r="V5" i="9"/>
  <c r="W5" i="9"/>
  <c r="X5" i="9"/>
  <c r="T5" i="9"/>
  <c r="R6" i="9"/>
  <c r="R7" i="9"/>
  <c r="R8" i="9"/>
  <c r="R9" i="9"/>
  <c r="Q6" i="9"/>
  <c r="Q7" i="9"/>
  <c r="Q8" i="9"/>
  <c r="Q9" i="9"/>
  <c r="P6" i="9"/>
  <c r="P7" i="9"/>
  <c r="P8" i="9"/>
  <c r="P9" i="9"/>
  <c r="O6" i="9"/>
  <c r="O7" i="9"/>
  <c r="O8" i="9"/>
  <c r="O9" i="9"/>
  <c r="O5" i="9"/>
  <c r="P5" i="9"/>
  <c r="Q5" i="9"/>
  <c r="R5" i="9"/>
  <c r="N6" i="9"/>
  <c r="N7" i="9"/>
  <c r="N8" i="9"/>
  <c r="N9" i="9"/>
  <c r="N5" i="9"/>
  <c r="L6" i="9"/>
  <c r="L7" i="9"/>
  <c r="L8" i="9"/>
  <c r="L9" i="9"/>
  <c r="L5" i="9"/>
  <c r="K5" i="9"/>
  <c r="K6" i="9"/>
  <c r="K7" i="9"/>
  <c r="K8" i="9"/>
  <c r="K9" i="9"/>
  <c r="J6" i="9"/>
  <c r="J7" i="9"/>
  <c r="J8" i="9"/>
  <c r="J9" i="9"/>
  <c r="J5" i="9"/>
  <c r="I6" i="9"/>
  <c r="I7" i="9"/>
  <c r="I8" i="9"/>
  <c r="I9" i="9"/>
  <c r="I5" i="9"/>
  <c r="H6" i="9"/>
  <c r="H7" i="9"/>
  <c r="H8" i="9"/>
  <c r="H9" i="9"/>
  <c r="H5" i="9"/>
  <c r="G5" i="9"/>
  <c r="F4" i="7"/>
  <c r="AA4" i="7"/>
  <c r="F5" i="7"/>
  <c r="AA5" i="7"/>
  <c r="F6" i="7"/>
  <c r="AA6" i="7"/>
  <c r="AA9" i="7"/>
  <c r="K4" i="7"/>
  <c r="AB4" i="7"/>
  <c r="K5" i="7"/>
  <c r="AB5" i="7"/>
  <c r="K6" i="7"/>
  <c r="AB6" i="7"/>
  <c r="AB9" i="7"/>
  <c r="P4" i="7"/>
  <c r="AC4" i="7"/>
  <c r="P5" i="7"/>
  <c r="AC5" i="7"/>
  <c r="P6" i="7"/>
  <c r="AC6" i="7"/>
  <c r="AC9" i="7"/>
  <c r="U4" i="7"/>
  <c r="AD4" i="7"/>
  <c r="U5" i="7"/>
  <c r="AD5" i="7"/>
  <c r="U6" i="7"/>
  <c r="AD6" i="7"/>
  <c r="AD9" i="7"/>
  <c r="Z4" i="7"/>
  <c r="AE4" i="7"/>
  <c r="Z5" i="7"/>
  <c r="AE5" i="7"/>
  <c r="Z6" i="7"/>
  <c r="AE6" i="7"/>
  <c r="AE9" i="7"/>
  <c r="AF9" i="7"/>
  <c r="F8" i="7"/>
  <c r="AA8" i="7"/>
  <c r="K8" i="7"/>
  <c r="AB8" i="7"/>
  <c r="P8" i="7"/>
  <c r="AC8" i="7"/>
  <c r="U8" i="7"/>
  <c r="AD8" i="7"/>
  <c r="Z8" i="7"/>
  <c r="AE8" i="7"/>
  <c r="AF8" i="7"/>
  <c r="AA7" i="7"/>
  <c r="K7" i="7"/>
  <c r="AB7" i="7"/>
  <c r="P7" i="7"/>
  <c r="AC7" i="7"/>
  <c r="U7" i="7"/>
  <c r="AD7" i="7"/>
  <c r="Z7" i="7"/>
  <c r="AE7" i="7"/>
  <c r="AF7" i="7"/>
  <c r="AF6" i="7"/>
  <c r="AF5" i="7"/>
  <c r="AF4" i="7"/>
  <c r="F4" i="6"/>
  <c r="AA4" i="6"/>
  <c r="F5" i="6"/>
  <c r="AA5" i="6"/>
  <c r="F6" i="6"/>
  <c r="AA6" i="6"/>
  <c r="AA9" i="6"/>
  <c r="K4" i="6"/>
  <c r="AB4" i="6"/>
  <c r="K5" i="6"/>
  <c r="AB5" i="6"/>
  <c r="K6" i="6"/>
  <c r="AB6" i="6"/>
  <c r="AB9" i="6"/>
  <c r="P4" i="6"/>
  <c r="AC4" i="6"/>
  <c r="P5" i="6"/>
  <c r="AC5" i="6"/>
  <c r="P6" i="6"/>
  <c r="AC6" i="6"/>
  <c r="AC9" i="6"/>
  <c r="U4" i="6"/>
  <c r="AD4" i="6"/>
  <c r="U5" i="6"/>
  <c r="AD5" i="6"/>
  <c r="U6" i="6"/>
  <c r="AD6" i="6"/>
  <c r="AD9" i="6"/>
  <c r="Z4" i="6"/>
  <c r="AE4" i="6"/>
  <c r="Z5" i="6"/>
  <c r="AE5" i="6"/>
  <c r="Z6" i="6"/>
  <c r="AE6" i="6"/>
  <c r="AE9" i="6"/>
  <c r="AF9" i="6"/>
  <c r="F8" i="6"/>
  <c r="AA8" i="6"/>
  <c r="K8" i="6"/>
  <c r="AB8" i="6"/>
  <c r="P8" i="6"/>
  <c r="AC8" i="6"/>
  <c r="U8" i="6"/>
  <c r="AD8" i="6"/>
  <c r="Z8" i="6"/>
  <c r="AE8" i="6"/>
  <c r="AF8" i="6"/>
  <c r="AA7" i="6"/>
  <c r="K7" i="6"/>
  <c r="AB7" i="6"/>
  <c r="P7" i="6"/>
  <c r="AC7" i="6"/>
  <c r="U7" i="6"/>
  <c r="AD7" i="6"/>
  <c r="Z7" i="6"/>
  <c r="AE7" i="6"/>
  <c r="AF7" i="6"/>
  <c r="AF6" i="6"/>
  <c r="AF5" i="6"/>
  <c r="AF4" i="6"/>
  <c r="F4" i="5"/>
  <c r="AA4" i="5"/>
  <c r="F5" i="5"/>
  <c r="AA5" i="5"/>
  <c r="F6" i="5"/>
  <c r="AA6" i="5"/>
  <c r="AA9" i="5"/>
  <c r="K4" i="5"/>
  <c r="AB4" i="5"/>
  <c r="K5" i="5"/>
  <c r="AB5" i="5"/>
  <c r="K6" i="5"/>
  <c r="AB6" i="5"/>
  <c r="AB9" i="5"/>
  <c r="P4" i="5"/>
  <c r="AC4" i="5"/>
  <c r="P5" i="5"/>
  <c r="AC5" i="5"/>
  <c r="P6" i="5"/>
  <c r="AC6" i="5"/>
  <c r="AC9" i="5"/>
  <c r="U4" i="5"/>
  <c r="AD4" i="5"/>
  <c r="U5" i="5"/>
  <c r="AD5" i="5"/>
  <c r="U6" i="5"/>
  <c r="AD6" i="5"/>
  <c r="AD9" i="5"/>
  <c r="Z4" i="5"/>
  <c r="AE4" i="5"/>
  <c r="Z5" i="5"/>
  <c r="AE5" i="5"/>
  <c r="Z6" i="5"/>
  <c r="AE6" i="5"/>
  <c r="AE9" i="5"/>
  <c r="AF9" i="5"/>
  <c r="F8" i="5"/>
  <c r="AA8" i="5"/>
  <c r="K8" i="5"/>
  <c r="AB8" i="5"/>
  <c r="P8" i="5"/>
  <c r="AC8" i="5"/>
  <c r="U8" i="5"/>
  <c r="AD8" i="5"/>
  <c r="Z8" i="5"/>
  <c r="AE8" i="5"/>
  <c r="AF8" i="5"/>
  <c r="AA7" i="5"/>
  <c r="K7" i="5"/>
  <c r="AB7" i="5"/>
  <c r="P7" i="5"/>
  <c r="AC7" i="5"/>
  <c r="U7" i="5"/>
  <c r="AD7" i="5"/>
  <c r="Z7" i="5"/>
  <c r="AE7" i="5"/>
  <c r="AF7" i="5"/>
  <c r="AF6" i="5"/>
  <c r="AF5" i="5"/>
  <c r="AF4" i="5"/>
  <c r="F4" i="4"/>
  <c r="AA4" i="4"/>
  <c r="F5" i="4"/>
  <c r="AA5" i="4"/>
  <c r="F6" i="4"/>
  <c r="AA6" i="4"/>
  <c r="AA9" i="4"/>
  <c r="K4" i="4"/>
  <c r="AB4" i="4"/>
  <c r="K5" i="4"/>
  <c r="AB5" i="4"/>
  <c r="K6" i="4"/>
  <c r="AB6" i="4"/>
  <c r="AB9" i="4"/>
  <c r="P4" i="4"/>
  <c r="AC4" i="4"/>
  <c r="P5" i="4"/>
  <c r="AC5" i="4"/>
  <c r="P6" i="4"/>
  <c r="AC6" i="4"/>
  <c r="AC9" i="4"/>
  <c r="U4" i="4"/>
  <c r="AD4" i="4"/>
  <c r="U5" i="4"/>
  <c r="AD5" i="4"/>
  <c r="U6" i="4"/>
  <c r="AD6" i="4"/>
  <c r="AD9" i="4"/>
  <c r="Z4" i="4"/>
  <c r="AE4" i="4"/>
  <c r="Z5" i="4"/>
  <c r="AE5" i="4"/>
  <c r="Z6" i="4"/>
  <c r="AE6" i="4"/>
  <c r="AE9" i="4"/>
  <c r="AF9" i="4"/>
  <c r="F8" i="4"/>
  <c r="AA8" i="4"/>
  <c r="K8" i="4"/>
  <c r="AB8" i="4"/>
  <c r="P8" i="4"/>
  <c r="AC8" i="4"/>
  <c r="U8" i="4"/>
  <c r="AD8" i="4"/>
  <c r="Z8" i="4"/>
  <c r="AE8" i="4"/>
  <c r="AF8" i="4"/>
  <c r="AA7" i="4"/>
  <c r="K7" i="4"/>
  <c r="AB7" i="4"/>
  <c r="P7" i="4"/>
  <c r="AC7" i="4"/>
  <c r="U7" i="4"/>
  <c r="AD7" i="4"/>
  <c r="Z7" i="4"/>
  <c r="AE7" i="4"/>
  <c r="AF7" i="4"/>
  <c r="AF6" i="4"/>
  <c r="AF5" i="4"/>
  <c r="AF4" i="4"/>
  <c r="F6" i="1"/>
  <c r="AA6" i="1"/>
  <c r="K6" i="1"/>
  <c r="AB6" i="1"/>
  <c r="P6" i="1"/>
  <c r="AC6" i="1"/>
  <c r="U6" i="1"/>
  <c r="AD6" i="1"/>
  <c r="G7" i="9"/>
  <c r="AF7" i="9"/>
  <c r="F4" i="1"/>
  <c r="AA4" i="1"/>
  <c r="K4" i="1"/>
  <c r="AB4" i="1"/>
  <c r="U4" i="1"/>
  <c r="AD4" i="1"/>
  <c r="P4" i="1"/>
  <c r="AC4" i="1"/>
  <c r="AF5" i="9"/>
  <c r="F5" i="1"/>
  <c r="AA5" i="1"/>
  <c r="K5" i="1"/>
  <c r="AB5" i="1"/>
  <c r="P5" i="1"/>
  <c r="AC5" i="1"/>
  <c r="U5" i="1"/>
  <c r="AD5" i="1"/>
  <c r="G6" i="9"/>
  <c r="AF6" i="9"/>
  <c r="AF10" i="9"/>
  <c r="M6" i="9"/>
  <c r="AG6" i="9"/>
  <c r="M7" i="9"/>
  <c r="AG7" i="9"/>
  <c r="M5" i="9"/>
  <c r="AG5" i="9"/>
  <c r="AG10" i="9"/>
  <c r="Y7" i="9"/>
  <c r="AI7" i="9"/>
  <c r="Y5" i="9"/>
  <c r="AI5" i="9"/>
  <c r="Y6" i="9"/>
  <c r="AI6" i="9"/>
  <c r="AI10" i="9"/>
  <c r="AE7" i="9"/>
  <c r="AJ7" i="9"/>
  <c r="AJ5" i="9"/>
  <c r="AE6" i="9"/>
  <c r="AJ6" i="9"/>
  <c r="AJ10" i="9"/>
  <c r="S7" i="9"/>
  <c r="AH7" i="9"/>
  <c r="S6" i="9"/>
  <c r="AH6" i="9"/>
  <c r="S5" i="9"/>
  <c r="AH5" i="9"/>
  <c r="AH10" i="9"/>
  <c r="AK10" i="9"/>
  <c r="Z4" i="1"/>
  <c r="AE4" i="1"/>
  <c r="Z5" i="1"/>
  <c r="AE5" i="1"/>
  <c r="Z6" i="1"/>
  <c r="AE6" i="1"/>
  <c r="AE9" i="1"/>
  <c r="AD9" i="1"/>
  <c r="AC9" i="1"/>
  <c r="AB9" i="1"/>
  <c r="AA9" i="1"/>
  <c r="AF4" i="1"/>
  <c r="AF5" i="1"/>
  <c r="AE9" i="9"/>
  <c r="S8" i="9"/>
  <c r="AE8" i="9"/>
  <c r="AJ8" i="9"/>
  <c r="Y9" i="9"/>
  <c r="AI9" i="9"/>
  <c r="Y8" i="9"/>
  <c r="AI8" i="9"/>
  <c r="AH8" i="9"/>
  <c r="M8" i="9"/>
  <c r="AG8" i="9"/>
  <c r="Z8" i="1"/>
  <c r="AE8" i="1"/>
  <c r="U8" i="1"/>
  <c r="AD8" i="1"/>
  <c r="P8" i="1"/>
  <c r="AC8" i="1"/>
  <c r="K8" i="1"/>
  <c r="AB8" i="1"/>
  <c r="F8" i="1"/>
  <c r="AA8" i="1"/>
  <c r="Z7" i="1"/>
  <c r="AE7" i="1"/>
  <c r="U7" i="1"/>
  <c r="AD7" i="1"/>
  <c r="P7" i="1"/>
  <c r="AC7" i="1"/>
  <c r="K7" i="1"/>
  <c r="AB7" i="1"/>
  <c r="AJ9" i="9"/>
  <c r="M9" i="9"/>
  <c r="AG9" i="9"/>
  <c r="S9" i="9"/>
  <c r="AH9" i="9"/>
  <c r="AF9" i="1"/>
  <c r="AF8" i="1"/>
  <c r="AF6" i="1"/>
  <c r="AK7" i="9"/>
  <c r="AK6" i="9"/>
  <c r="AK5" i="9"/>
  <c r="AK8" i="9"/>
  <c r="AK9" i="9"/>
  <c r="AA7" i="1"/>
  <c r="AF7" i="1"/>
</calcChain>
</file>

<file path=xl/sharedStrings.xml><?xml version="1.0" encoding="utf-8"?>
<sst xmlns="http://schemas.openxmlformats.org/spreadsheetml/2006/main" count="280" uniqueCount="39">
  <si>
    <t>EFICIENCIA</t>
  </si>
  <si>
    <t>EFICACIA</t>
  </si>
  <si>
    <t>INICIATIVA</t>
  </si>
  <si>
    <t>RESPETO</t>
  </si>
  <si>
    <t>PUNTUALIDAD</t>
  </si>
  <si>
    <t>Resumen</t>
  </si>
  <si>
    <t>Eficiencia</t>
  </si>
  <si>
    <t>Eficacia</t>
  </si>
  <si>
    <t>Iniciativa</t>
  </si>
  <si>
    <t>Respeto</t>
  </si>
  <si>
    <t>Puntualidad</t>
  </si>
  <si>
    <t>Total Mensual</t>
  </si>
  <si>
    <t>Sem 1</t>
  </si>
  <si>
    <t>Sem 2</t>
  </si>
  <si>
    <t>Sem 3</t>
  </si>
  <si>
    <t>Sem 4</t>
  </si>
  <si>
    <t>Total</t>
  </si>
  <si>
    <t>Promedio del Mes</t>
  </si>
  <si>
    <t xml:space="preserve"> </t>
  </si>
  <si>
    <t>Mes 1</t>
  </si>
  <si>
    <t>Mes 2</t>
  </si>
  <si>
    <t>Mes 3</t>
  </si>
  <si>
    <t>Mes 4</t>
  </si>
  <si>
    <t>Mes 5</t>
  </si>
  <si>
    <t>GRUPO NO. 6</t>
  </si>
  <si>
    <t>Cristian Portillo</t>
  </si>
  <si>
    <t>Jaime Ivan Muñoz Enriquez</t>
  </si>
  <si>
    <t>GRUPO NO. 1</t>
  </si>
  <si>
    <t>Criatian Aguirre (Coordinador)</t>
  </si>
  <si>
    <t>Jorge Leonel Lam Pazos</t>
  </si>
  <si>
    <t>Jessica Castellanos</t>
  </si>
  <si>
    <t>Julio</t>
  </si>
  <si>
    <t xml:space="preserve">Agosto </t>
  </si>
  <si>
    <t>Septiembre</t>
  </si>
  <si>
    <t>Octubre</t>
  </si>
  <si>
    <t>Noviembre</t>
  </si>
  <si>
    <t>Cristian Aguirre (Coordinador)</t>
  </si>
  <si>
    <t xml:space="preserve">Cristian Aguirre </t>
  </si>
  <si>
    <t>Jessica Castellanos(coordinador)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</si>
</sst>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16"/>
      <color theme="6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164" fontId="0" fillId="4" borderId="1" xfId="0" applyNumberFormat="1" applyFill="1" applyBorder="1"/>
    <xf numFmtId="164" fontId="0" fillId="5" borderId="1" xfId="0" applyNumberFormat="1" applyFill="1" applyBorder="1"/>
    <xf numFmtId="164" fontId="0" fillId="7" borderId="1" xfId="0" applyNumberFormat="1" applyFill="1" applyBorder="1"/>
    <xf numFmtId="164" fontId="0" fillId="2" borderId="1" xfId="0" applyNumberFormat="1" applyFill="1" applyBorder="1"/>
    <xf numFmtId="0" fontId="0" fillId="8" borderId="8" xfId="0" applyFill="1" applyBorder="1" applyAlignment="1">
      <alignment horizontal="center" textRotation="180"/>
    </xf>
    <xf numFmtId="164" fontId="0" fillId="3" borderId="9" xfId="0" applyNumberFormat="1" applyFill="1" applyBorder="1"/>
    <xf numFmtId="164" fontId="0" fillId="4" borderId="10" xfId="0" applyNumberFormat="1" applyFill="1" applyBorder="1"/>
    <xf numFmtId="164" fontId="0" fillId="5" borderId="10" xfId="0" applyNumberFormat="1" applyFill="1" applyBorder="1"/>
    <xf numFmtId="164" fontId="0" fillId="7" borderId="10" xfId="0" applyNumberFormat="1" applyFill="1" applyBorder="1"/>
    <xf numFmtId="164" fontId="0" fillId="2" borderId="10" xfId="0" applyNumberFormat="1" applyFill="1" applyBorder="1"/>
    <xf numFmtId="164" fontId="0" fillId="4" borderId="13" xfId="0" applyNumberFormat="1" applyFill="1" applyBorder="1"/>
    <xf numFmtId="164" fontId="0" fillId="5" borderId="13" xfId="0" applyNumberFormat="1" applyFill="1" applyBorder="1"/>
    <xf numFmtId="164" fontId="0" fillId="7" borderId="13" xfId="0" applyNumberFormat="1" applyFill="1" applyBorder="1"/>
    <xf numFmtId="164" fontId="1" fillId="5" borderId="10" xfId="0" applyNumberFormat="1" applyFont="1" applyFill="1" applyBorder="1"/>
    <xf numFmtId="164" fontId="1" fillId="5" borderId="1" xfId="0" applyNumberFormat="1" applyFont="1" applyFill="1" applyBorder="1"/>
    <xf numFmtId="164" fontId="1" fillId="5" borderId="13" xfId="0" applyNumberFormat="1" applyFont="1" applyFill="1" applyBorder="1"/>
    <xf numFmtId="164" fontId="2" fillId="3" borderId="10" xfId="0" applyNumberFormat="1" applyFont="1" applyFill="1" applyBorder="1"/>
    <xf numFmtId="164" fontId="2" fillId="3" borderId="1" xfId="0" applyNumberFormat="1" applyFont="1" applyFill="1" applyBorder="1"/>
    <xf numFmtId="164" fontId="2" fillId="3" borderId="13" xfId="0" applyNumberFormat="1" applyFont="1" applyFill="1" applyBorder="1"/>
    <xf numFmtId="164" fontId="2" fillId="4" borderId="10" xfId="0" applyNumberFormat="1" applyFont="1" applyFill="1" applyBorder="1"/>
    <xf numFmtId="164" fontId="2" fillId="4" borderId="1" xfId="0" applyNumberFormat="1" applyFont="1" applyFill="1" applyBorder="1"/>
    <xf numFmtId="164" fontId="2" fillId="4" borderId="13" xfId="0" applyNumberFormat="1" applyFont="1" applyFill="1" applyBorder="1"/>
    <xf numFmtId="164" fontId="2" fillId="6" borderId="1" xfId="0" applyNumberFormat="1" applyFont="1" applyFill="1" applyBorder="1"/>
    <xf numFmtId="164" fontId="2" fillId="7" borderId="10" xfId="0" applyNumberFormat="1" applyFont="1" applyFill="1" applyBorder="1"/>
    <xf numFmtId="164" fontId="2" fillId="7" borderId="1" xfId="0" applyNumberFormat="1" applyFont="1" applyFill="1" applyBorder="1"/>
    <xf numFmtId="164" fontId="2" fillId="7" borderId="13" xfId="0" applyNumberFormat="1" applyFont="1" applyFill="1" applyBorder="1"/>
    <xf numFmtId="164" fontId="2" fillId="2" borderId="11" xfId="0" applyNumberFormat="1" applyFont="1" applyFill="1" applyBorder="1"/>
    <xf numFmtId="164" fontId="2" fillId="2" borderId="12" xfId="0" applyNumberFormat="1" applyFont="1" applyFill="1" applyBorder="1"/>
    <xf numFmtId="164" fontId="2" fillId="2" borderId="14" xfId="0" applyNumberFormat="1" applyFont="1" applyFill="1" applyBorder="1"/>
    <xf numFmtId="0" fontId="1" fillId="0" borderId="0" xfId="0" applyFont="1"/>
    <xf numFmtId="0" fontId="1" fillId="8" borderId="8" xfId="0" applyFont="1" applyFill="1" applyBorder="1" applyAlignment="1">
      <alignment horizontal="center" vertical="center" textRotation="180"/>
    </xf>
    <xf numFmtId="164" fontId="0" fillId="9" borderId="0" xfId="0" applyNumberFormat="1" applyFill="1" applyBorder="1"/>
    <xf numFmtId="164" fontId="2" fillId="9" borderId="0" xfId="0" applyNumberFormat="1" applyFont="1" applyFill="1" applyBorder="1"/>
    <xf numFmtId="164" fontId="1" fillId="9" borderId="0" xfId="0" applyNumberFormat="1" applyFont="1" applyFill="1" applyBorder="1"/>
    <xf numFmtId="0" fontId="0" fillId="9" borderId="0" xfId="0" applyFill="1"/>
    <xf numFmtId="164" fontId="0" fillId="0" borderId="0" xfId="0" applyNumberFormat="1"/>
    <xf numFmtId="164" fontId="0" fillId="10" borderId="10" xfId="0" applyNumberFormat="1" applyFill="1" applyBorder="1"/>
    <xf numFmtId="164" fontId="2" fillId="10" borderId="10" xfId="0" applyNumberFormat="1" applyFont="1" applyFill="1" applyBorder="1"/>
    <xf numFmtId="164" fontId="0" fillId="10" borderId="1" xfId="0" applyNumberFormat="1" applyFill="1" applyBorder="1"/>
    <xf numFmtId="164" fontId="2" fillId="10" borderId="1" xfId="0" applyNumberFormat="1" applyFont="1" applyFill="1" applyBorder="1"/>
    <xf numFmtId="164" fontId="0" fillId="10" borderId="13" xfId="0" applyNumberFormat="1" applyFill="1" applyBorder="1"/>
    <xf numFmtId="164" fontId="2" fillId="10" borderId="13" xfId="0" applyNumberFormat="1" applyFont="1" applyFill="1" applyBorder="1"/>
    <xf numFmtId="164" fontId="4" fillId="6" borderId="16" xfId="0" applyNumberFormat="1" applyFont="1" applyFill="1" applyBorder="1"/>
    <xf numFmtId="164" fontId="0" fillId="2" borderId="8" xfId="0" applyNumberFormat="1" applyFill="1" applyBorder="1"/>
    <xf numFmtId="0" fontId="0" fillId="8" borderId="8" xfId="0" applyFill="1" applyBorder="1" applyAlignment="1">
      <alignment horizontal="center" vertical="center" textRotation="180"/>
    </xf>
    <xf numFmtId="0" fontId="1" fillId="12" borderId="0" xfId="0" applyFont="1" applyFill="1"/>
    <xf numFmtId="0" fontId="6" fillId="13" borderId="0" xfId="0" applyFont="1" applyFill="1"/>
    <xf numFmtId="0" fontId="0" fillId="8" borderId="5" xfId="0" applyFill="1" applyBorder="1" applyAlignment="1">
      <alignment horizontal="center" vertical="center" textRotation="180"/>
    </xf>
    <xf numFmtId="0" fontId="7" fillId="0" borderId="17" xfId="0" applyFont="1" applyBorder="1" applyAlignment="1">
      <alignment horizontal="center" vertical="center"/>
    </xf>
    <xf numFmtId="164" fontId="0" fillId="4" borderId="9" xfId="0" applyNumberFormat="1" applyFill="1" applyBorder="1"/>
    <xf numFmtId="164" fontId="0" fillId="7" borderId="9" xfId="0" applyNumberFormat="1" applyFill="1" applyBorder="1"/>
    <xf numFmtId="164" fontId="0" fillId="5" borderId="9" xfId="0" applyNumberFormat="1" applyFill="1" applyBorder="1"/>
    <xf numFmtId="164" fontId="0" fillId="10" borderId="9" xfId="0" applyNumberFormat="1" applyFill="1" applyBorder="1"/>
    <xf numFmtId="0" fontId="4" fillId="8" borderId="3" xfId="0" applyFont="1" applyFill="1" applyBorder="1" applyAlignment="1">
      <alignment horizontal="center" vertical="center" wrapText="1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 wrapText="1"/>
    </xf>
    <xf numFmtId="0" fontId="1" fillId="8" borderId="8" xfId="0" applyFont="1" applyFill="1" applyBorder="1" applyAlignment="1">
      <alignment horizontal="center" vertical="center" textRotation="180" wrapText="1"/>
    </xf>
    <xf numFmtId="0" fontId="1" fillId="8" borderId="15" xfId="0" applyFont="1" applyFill="1" applyBorder="1" applyAlignment="1">
      <alignment horizontal="center" vertical="center" textRotation="180" wrapText="1"/>
    </xf>
    <xf numFmtId="0" fontId="5" fillId="11" borderId="2" xfId="0" applyFont="1" applyFill="1" applyBorder="1" applyAlignment="1">
      <alignment horizontal="center"/>
    </xf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1'!$F$4:$F$8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2'!$A$4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2'!$A$5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2'!$A$6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2'!$A$7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2'!$A$8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2'!$AF$1:$AF$8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2'!$AF$8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516864"/>
        <c:axId val="84518400"/>
        <c:axId val="0"/>
      </c:bar3DChart>
      <c:catAx>
        <c:axId val="84516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4518400"/>
        <c:crosses val="autoZero"/>
        <c:auto val="1"/>
        <c:lblAlgn val="ctr"/>
        <c:lblOffset val="100"/>
        <c:noMultiLvlLbl val="0"/>
      </c:catAx>
      <c:valAx>
        <c:axId val="84518400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451686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1'!$K$4:$K$8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3'!$AF$1:$AF$3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3'!$A$4:$A$8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3'!$AF$4:$AF$8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3'!$A$4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3'!$A$5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3'!$A$6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3'!$A$7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3'!$A$8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3'!$AF$1:$AF$8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3'!$AF$8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65792"/>
        <c:axId val="84867328"/>
        <c:axId val="0"/>
      </c:bar3DChart>
      <c:catAx>
        <c:axId val="848657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4867328"/>
        <c:crosses val="autoZero"/>
        <c:auto val="1"/>
        <c:lblAlgn val="ctr"/>
        <c:lblOffset val="100"/>
        <c:noMultiLvlLbl val="0"/>
      </c:catAx>
      <c:valAx>
        <c:axId val="84867328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48657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4'!$AF$1:$AF$3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4'!$A$4:$A$8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4'!$AF$4:$AF$8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4'!$A$4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4'!$A$5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4'!$A$6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4'!$A$7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4'!$A$8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4'!$AF$1:$AF$8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4'!$AF$8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078976"/>
        <c:axId val="86080512"/>
        <c:axId val="0"/>
      </c:bar3DChart>
      <c:catAx>
        <c:axId val="86078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6080512"/>
        <c:crosses val="autoZero"/>
        <c:auto val="1"/>
        <c:lblAlgn val="ctr"/>
        <c:lblOffset val="100"/>
        <c:noMultiLvlLbl val="0"/>
      </c:catAx>
      <c:valAx>
        <c:axId val="86080512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607897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1'!$P$4:$P$8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Iniciativa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5'!$P$1:$P$3</c:f>
              <c:strCache>
                <c:ptCount val="1"/>
                <c:pt idx="0">
                  <c:v>INICIATIVA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5'!$P$4:$P$8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5'!$U$4:$U$8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5'!$Z$4:$Z$8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5'!$AF$1:$AF$3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'Mes 5'!$A$4:$A$8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5'!$AF$4:$AF$8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5'!$A$4</c:f>
              <c:strCache>
                <c:ptCount val="1"/>
                <c:pt idx="0">
                  <c:v>Criatian Aguirre 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5'!$AF$4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0"/>
          <c:order val="1"/>
          <c:tx>
            <c:strRef>
              <c:f>'Mes 5'!$A$5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5'!$AF$5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1"/>
          <c:order val="2"/>
          <c:tx>
            <c:strRef>
              <c:f>'Mes 5'!$A$6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5'!$AF$6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2"/>
          <c:order val="3"/>
          <c:tx>
            <c:strRef>
              <c:f>'Mes 5'!$A$7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5'!$AF$7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ser>
          <c:idx val="3"/>
          <c:order val="4"/>
          <c:tx>
            <c:strRef>
              <c:f>'Mes 5'!$A$8</c:f>
              <c:strCache>
                <c:ptCount val="1"/>
                <c:pt idx="0">
                  <c:v>Jessica Castellanos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5'!$AF$1:$AF$8</c:f>
              <c:strCache>
                <c:ptCount val="8"/>
                <c:pt idx="1">
                  <c:v>Total Mensual</c:v>
                </c:pt>
                <c:pt idx="3">
                  <c:v>0 </c:v>
                </c:pt>
                <c:pt idx="4">
                  <c:v>0 </c:v>
                </c:pt>
                <c:pt idx="5">
                  <c:v>0 </c:v>
                </c:pt>
                <c:pt idx="6">
                  <c:v>0 </c:v>
                </c:pt>
                <c:pt idx="7">
                  <c:v>0 </c:v>
                </c:pt>
              </c:strCache>
            </c:strRef>
          </c:cat>
          <c:val>
            <c:numRef>
              <c:f>'Mes 5'!$AF$8</c:f>
              <c:numCache>
                <c:formatCode>0_);[Red]\(0\)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542592"/>
        <c:axId val="86564864"/>
        <c:axId val="0"/>
      </c:bar3DChart>
      <c:catAx>
        <c:axId val="86542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6564864"/>
        <c:crosses val="autoZero"/>
        <c:auto val="1"/>
        <c:lblAlgn val="ctr"/>
        <c:lblOffset val="100"/>
        <c:noMultiLvlLbl val="0"/>
      </c:catAx>
      <c:valAx>
        <c:axId val="86564864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65425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2" l="0.70000000000000095" r="0.70000000000000095" t="0.750000000000002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</a:t>
            </a:r>
            <a:r>
              <a:rPr lang="en-US" baseline="0"/>
              <a:t> General del Grupo</a:t>
            </a:r>
            <a:endParaRPr lang="en-US"/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'Totales Grupo'!$AK$2:$AK$4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'Totales Grupo'!$A$5:$A$9</c:f>
              <c:strCache>
                <c:ptCount val="5"/>
                <c:pt idx="0">
                  <c:v>Cristian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'Totales Grupo'!$AK$5:$AK$9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2" l="0.70000000000000095" r="0.70000000000000095" t="0.750000000000002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277370069349597E-2"/>
          <c:y val="1.9199999999999998E-2"/>
          <c:w val="0.80194667079852899"/>
          <c:h val="0.70032554330708696"/>
        </c:manualLayout>
      </c:layout>
      <c:lineChart>
        <c:grouping val="standard"/>
        <c:varyColors val="0"/>
        <c:ser>
          <c:idx val="0"/>
          <c:order val="0"/>
          <c:tx>
            <c:strRef>
              <c:f>'Totales Grupo'!$A$5</c:f>
              <c:strCache>
                <c:ptCount val="1"/>
                <c:pt idx="0">
                  <c:v>Cristian Aguirre (Coordinador)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Grupo'!$B$5:$AE$5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'Totales Grupo'!$A$6</c:f>
              <c:strCache>
                <c:ptCount val="1"/>
                <c:pt idx="0">
                  <c:v>Jorge Leonel Lam Pazos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Grupo'!$B$6:$AE$6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'Totales Grupo'!$A$7</c:f>
              <c:strCache>
                <c:ptCount val="1"/>
                <c:pt idx="0">
                  <c:v>Jaime Ivan Muñoz Enriquez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Grupo'!$B$7:$AE$7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'Totales Grupo'!$A$8</c:f>
              <c:strCache>
                <c:ptCount val="1"/>
                <c:pt idx="0">
                  <c:v>Cristian Portillo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Grupo'!$B$8:$AE$8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'Totales Grupo'!$A$9</c:f>
              <c:strCache>
                <c:ptCount val="1"/>
                <c:pt idx="0">
                  <c:v>Jessica Castellanos</c:v>
                </c:pt>
              </c:strCache>
            </c:strRef>
          </c:tx>
          <c:marker>
            <c:symbol val="none"/>
          </c:marker>
          <c:cat>
            <c:multiLvlStrRef>
              <c:f>'Totales Grupo'!$B$2:$AE$4</c:f>
              <c:multiLvlStrCache>
                <c:ptCount val="30"/>
                <c:lvl>
                  <c:pt idx="0">
                    <c:v>Eficiencia</c:v>
                  </c:pt>
                  <c:pt idx="1">
                    <c:v>Eficacia</c:v>
                  </c:pt>
                  <c:pt idx="2">
                    <c:v>Iniciativa</c:v>
                  </c:pt>
                  <c:pt idx="3">
                    <c:v>Respeto</c:v>
                  </c:pt>
                  <c:pt idx="4">
                    <c:v>Puntualidad</c:v>
                  </c:pt>
                  <c:pt idx="5">
                    <c:v>Total</c:v>
                  </c:pt>
                  <c:pt idx="6">
                    <c:v>Eficiencia</c:v>
                  </c:pt>
                  <c:pt idx="7">
                    <c:v>Eficacia</c:v>
                  </c:pt>
                  <c:pt idx="8">
                    <c:v>Iniciativa</c:v>
                  </c:pt>
                  <c:pt idx="9">
                    <c:v>Respeto</c:v>
                  </c:pt>
                  <c:pt idx="10">
                    <c:v>Puntualidad</c:v>
                  </c:pt>
                  <c:pt idx="11">
                    <c:v>Total</c:v>
                  </c:pt>
                  <c:pt idx="12">
                    <c:v>Eficiencia</c:v>
                  </c:pt>
                  <c:pt idx="13">
                    <c:v>Eficacia</c:v>
                  </c:pt>
                  <c:pt idx="14">
                    <c:v>Iniciativa</c:v>
                  </c:pt>
                  <c:pt idx="15">
                    <c:v>Respeto</c:v>
                  </c:pt>
                  <c:pt idx="16">
                    <c:v>Puntualidad</c:v>
                  </c:pt>
                  <c:pt idx="17">
                    <c:v>Total</c:v>
                  </c:pt>
                  <c:pt idx="18">
                    <c:v>Eficiencia</c:v>
                  </c:pt>
                  <c:pt idx="19">
                    <c:v>Eficacia</c:v>
                  </c:pt>
                  <c:pt idx="20">
                    <c:v>Iniciativa</c:v>
                  </c:pt>
                  <c:pt idx="21">
                    <c:v>Respeto</c:v>
                  </c:pt>
                  <c:pt idx="22">
                    <c:v>Puntualidad</c:v>
                  </c:pt>
                  <c:pt idx="23">
                    <c:v>Total</c:v>
                  </c:pt>
                  <c:pt idx="24">
                    <c:v>Eficiencia</c:v>
                  </c:pt>
                  <c:pt idx="25">
                    <c:v>Eficacia</c:v>
                  </c:pt>
                  <c:pt idx="26">
                    <c:v>Iniciativa</c:v>
                  </c:pt>
                  <c:pt idx="27">
                    <c:v>Respeto</c:v>
                  </c:pt>
                  <c:pt idx="28">
                    <c:v>Puntualidad</c:v>
                  </c:pt>
                  <c:pt idx="29">
                    <c:v>Total</c:v>
                  </c:pt>
                </c:lvl>
                <c:lvl>
                  <c:pt idx="0">
                    <c:v>Mes 1</c:v>
                  </c:pt>
                  <c:pt idx="6">
                    <c:v>Mes 2</c:v>
                  </c:pt>
                  <c:pt idx="12">
                    <c:v>Mes 3</c:v>
                  </c:pt>
                  <c:pt idx="18">
                    <c:v>Mes 4</c:v>
                  </c:pt>
                  <c:pt idx="24">
                    <c:v>Mes 5</c:v>
                  </c:pt>
                </c:lvl>
              </c:multiLvlStrCache>
            </c:multiLvlStrRef>
          </c:cat>
          <c:val>
            <c:numRef>
              <c:f>'Totales Grupo'!$B$9:$AE$9</c:f>
              <c:numCache>
                <c:formatCode>0_);[Red]\(0\)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45280"/>
        <c:axId val="86151168"/>
      </c:lineChart>
      <c:catAx>
        <c:axId val="86145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6151168"/>
        <c:crosses val="autoZero"/>
        <c:auto val="1"/>
        <c:lblAlgn val="ctr"/>
        <c:lblOffset val="100"/>
        <c:noMultiLvlLbl val="0"/>
      </c:catAx>
      <c:valAx>
        <c:axId val="86151168"/>
        <c:scaling>
          <c:orientation val="minMax"/>
        </c:scaling>
        <c:delete val="0"/>
        <c:axPos val="l"/>
        <c:majorGridlines/>
        <c:numFmt formatCode="0_);[Red]\(0\)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861452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Respeto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0355917048830439E-2"/>
          <c:y val="0.22651886391296061"/>
          <c:w val="0.48029592454789305"/>
          <c:h val="0.6921207055821933"/>
        </c:manualLayout>
      </c:layout>
      <c:pie3DChart>
        <c:varyColors val="1"/>
        <c:ser>
          <c:idx val="4"/>
          <c:order val="0"/>
          <c:tx>
            <c:strRef>
              <c:f>'Mes 1'!$U$1:$U$3</c:f>
              <c:strCache>
                <c:ptCount val="1"/>
                <c:pt idx="0">
                  <c:v>RESPETO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1'!$U$4:$U$8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4100775864555393"/>
          <c:y val="0.21272130089884017"/>
          <c:w val="0.33701421937642412"/>
          <c:h val="0.78675493775568561"/>
        </c:manualLayout>
      </c:layout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Puntualidad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1'!$Z$1:$Z$3</c:f>
              <c:strCache>
                <c:ptCount val="1"/>
                <c:pt idx="0">
                  <c:v>PUNTUALIDAD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1'!$Z$4:$Z$8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Promedio General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1'!$AF$1:$AF$3</c:f>
              <c:strCache>
                <c:ptCount val="1"/>
                <c:pt idx="0">
                  <c:v>Resumen Total Mensual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1'!$A$4:$A$8</c:f>
              <c:strCache>
                <c:ptCount val="5"/>
                <c:pt idx="0">
                  <c:v>Jessica Castellanos(coordinador)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Cristian Aguirre </c:v>
                </c:pt>
              </c:strCache>
            </c:strRef>
          </c:cat>
          <c:val>
            <c:numRef>
              <c:f>'Mes 1'!$AF$4:$AF$8</c:f>
              <c:numCache>
                <c:formatCode>0_);[Red]\(0\)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GT"/>
              <a:t>Promedio General</a:t>
            </a:r>
          </a:p>
        </c:rich>
      </c:tx>
      <c:layout/>
      <c:overlay val="0"/>
    </c:title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4"/>
          <c:order val="0"/>
          <c:tx>
            <c:strRef>
              <c:f>'Mes 1'!$A$4</c:f>
              <c:strCache>
                <c:ptCount val="1"/>
                <c:pt idx="0">
                  <c:v>Jessica Castellanos(coordinador)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1'!$AF$4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ser>
          <c:idx val="0"/>
          <c:order val="1"/>
          <c:tx>
            <c:strRef>
              <c:f>'Mes 1'!$A$5</c:f>
              <c:strCache>
                <c:ptCount val="1"/>
                <c:pt idx="0">
                  <c:v>Jorge Leonel Lam Pazos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68243953732913E-2"/>
                  <c:y val="-5.33333333333334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1'!$AF$5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ser>
          <c:idx val="1"/>
          <c:order val="2"/>
          <c:tx>
            <c:strRef>
              <c:f>'Mes 1'!$A$6</c:f>
              <c:strCache>
                <c:ptCount val="1"/>
                <c:pt idx="0">
                  <c:v>Jaime Ivan Muñoz Enriquez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3.20000000000000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1'!$AF$6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ser>
          <c:idx val="2"/>
          <c:order val="3"/>
          <c:tx>
            <c:strRef>
              <c:f>'Mes 1'!$A$7</c:f>
              <c:strCache>
                <c:ptCount val="1"/>
                <c:pt idx="0">
                  <c:v>Cristian Portillo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5236593059936901E-2"/>
                  <c:y val="-1.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1'!$AF$7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ser>
          <c:idx val="3"/>
          <c:order val="4"/>
          <c:tx>
            <c:strRef>
              <c:f>'Mes 1'!$A$8</c:f>
              <c:strCache>
                <c:ptCount val="1"/>
                <c:pt idx="0">
                  <c:v>Cristian Aguirre 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3.7854889589905398E-2"/>
                  <c:y val="-1.600000000000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'Mes 1'!$AF$1:$AF$8</c:f>
              <c:strCache>
                <c:ptCount val="8"/>
                <c:pt idx="1">
                  <c:v>Total Mensual</c:v>
                </c:pt>
                <c:pt idx="3">
                  <c:v>100 </c:v>
                </c:pt>
                <c:pt idx="4">
                  <c:v>100 </c:v>
                </c:pt>
                <c:pt idx="5">
                  <c:v>100 </c:v>
                </c:pt>
                <c:pt idx="6">
                  <c:v>100 </c:v>
                </c:pt>
                <c:pt idx="7">
                  <c:v>100 </c:v>
                </c:pt>
              </c:strCache>
            </c:strRef>
          </c:cat>
          <c:val>
            <c:numRef>
              <c:f>'Mes 1'!$AF$8</c:f>
              <c:numCache>
                <c:formatCode>0_);[Red]\(0\)</c:formatCode>
                <c:ptCount val="1"/>
                <c:pt idx="0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476800"/>
        <c:axId val="78478336"/>
        <c:axId val="0"/>
      </c:bar3DChart>
      <c:catAx>
        <c:axId val="78476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78478336"/>
        <c:crosses val="autoZero"/>
        <c:auto val="1"/>
        <c:lblAlgn val="ctr"/>
        <c:lblOffset val="100"/>
        <c:noMultiLvlLbl val="0"/>
      </c:catAx>
      <c:valAx>
        <c:axId val="78478336"/>
        <c:scaling>
          <c:orientation val="minMax"/>
        </c:scaling>
        <c:delete val="0"/>
        <c:axPos val="l"/>
        <c:majorGridlines/>
        <c:numFmt formatCode="0_);[Red]\(0\)" sourceLinked="1"/>
        <c:majorTickMark val="none"/>
        <c:minorTickMark val="none"/>
        <c:tickLblPos val="nextTo"/>
        <c:txPr>
          <a:bodyPr/>
          <a:lstStyle/>
          <a:p>
            <a:pPr>
              <a:defRPr lang="es-ES"/>
            </a:pPr>
            <a:endParaRPr lang="es-GT"/>
          </a:p>
        </c:txPr>
        <c:crossAx val="7847680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gap"/>
    <c:showDLblsOverMax val="0"/>
  </c:chart>
  <c:spPr>
    <a:effectLst>
      <a:outerShdw blurRad="50800" dist="38100" dir="5400000" algn="t" rotWithShape="0">
        <a:prstClr val="black">
          <a:alpha val="40000"/>
        </a:prstClr>
      </a:outerShdw>
    </a:effectLst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Eficencia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2'!$F$1:$F$3</c:f>
              <c:strCache>
                <c:ptCount val="1"/>
                <c:pt idx="0">
                  <c:v>EFICIENCIA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2'!$F$4:$F$8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n-US"/>
              <a:t>Eficacia</a:t>
            </a:r>
          </a:p>
        </c:rich>
      </c:tx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4"/>
          <c:order val="0"/>
          <c:tx>
            <c:strRef>
              <c:f>'Mes 2'!$K$1:$K$3</c:f>
              <c:strCache>
                <c:ptCount val="1"/>
                <c:pt idx="0">
                  <c:v>EFICACIA Total</c:v>
                </c:pt>
              </c:strCache>
            </c:strRef>
          </c:tx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s-ES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'Mes 2'!$A$4:$A$8</c:f>
              <c:strCache>
                <c:ptCount val="5"/>
                <c:pt idx="0">
                  <c:v>Criatian Aguirre (Coordinador)</c:v>
                </c:pt>
                <c:pt idx="1">
                  <c:v>Jorge Leonel Lam Pazos</c:v>
                </c:pt>
                <c:pt idx="2">
                  <c:v>Jaime Ivan Muñoz Enriquez</c:v>
                </c:pt>
                <c:pt idx="3">
                  <c:v>Cristian Portillo</c:v>
                </c:pt>
                <c:pt idx="4">
                  <c:v>Jessica Castellanos</c:v>
                </c:pt>
              </c:strCache>
            </c:strRef>
          </c:cat>
          <c:val>
            <c:numRef>
              <c:f>'Mes 2'!$K$4:$K$8</c:f>
              <c:numCache>
                <c:formatCode>0_);[Red]\(0\)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>
            <a:defRPr lang="es-ES"/>
          </a:pPr>
          <a:endParaRPr lang="es-GT"/>
        </a:p>
      </c:txPr>
    </c:legend>
    <c:plotVisOnly val="1"/>
    <c:dispBlanksAs val="zero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200024</xdr:colOff>
      <xdr:row>9</xdr:row>
      <xdr:rowOff>180974</xdr:rowOff>
    </xdr:from>
    <xdr:to>
      <xdr:col>30</xdr:col>
      <xdr:colOff>85725</xdr:colOff>
      <xdr:row>26</xdr:row>
      <xdr:rowOff>95249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1943099</xdr:colOff>
      <xdr:row>27</xdr:row>
      <xdr:rowOff>38099</xdr:rowOff>
    </xdr:from>
    <xdr:to>
      <xdr:col>10</xdr:col>
      <xdr:colOff>266700</xdr:colOff>
      <xdr:row>45</xdr:row>
      <xdr:rowOff>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228599</xdr:colOff>
      <xdr:row>27</xdr:row>
      <xdr:rowOff>123825</xdr:rowOff>
    </xdr:from>
    <xdr:to>
      <xdr:col>20</xdr:col>
      <xdr:colOff>95250</xdr:colOff>
      <xdr:row>45</xdr:row>
      <xdr:rowOff>66675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114299</xdr:colOff>
      <xdr:row>26</xdr:row>
      <xdr:rowOff>95249</xdr:rowOff>
    </xdr:from>
    <xdr:to>
      <xdr:col>29</xdr:col>
      <xdr:colOff>247649</xdr:colOff>
      <xdr:row>47</xdr:row>
      <xdr:rowOff>180974</xdr:rowOff>
    </xdr:to>
    <xdr:graphicFrame macro="">
      <xdr:nvGraphicFramePr>
        <xdr:cNvPr id="10" name="9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171450</xdr:colOff>
      <xdr:row>23</xdr:row>
      <xdr:rowOff>19050</xdr:rowOff>
    </xdr:from>
    <xdr:to>
      <xdr:col>36</xdr:col>
      <xdr:colOff>276225</xdr:colOff>
      <xdr:row>39</xdr:row>
      <xdr:rowOff>133350</xdr:rowOff>
    </xdr:to>
    <xdr:graphicFrame macro="">
      <xdr:nvGraphicFramePr>
        <xdr:cNvPr id="11" name="10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161924</xdr:rowOff>
    </xdr:from>
    <xdr:to>
      <xdr:col>20</xdr:col>
      <xdr:colOff>238125</xdr:colOff>
      <xdr:row>25</xdr:row>
      <xdr:rowOff>152400</xdr:rowOff>
    </xdr:to>
    <xdr:graphicFrame macro="">
      <xdr:nvGraphicFramePr>
        <xdr:cNvPr id="12" name="1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76200</xdr:colOff>
      <xdr:row>9</xdr:row>
      <xdr:rowOff>190499</xdr:rowOff>
    </xdr:from>
    <xdr:to>
      <xdr:col>10</xdr:col>
      <xdr:colOff>323850</xdr:colOff>
      <xdr:row>25</xdr:row>
      <xdr:rowOff>180974</xdr:rowOff>
    </xdr:to>
    <xdr:graphicFrame macro="">
      <xdr:nvGraphicFramePr>
        <xdr:cNvPr id="14" name="1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200025</xdr:colOff>
      <xdr:row>9</xdr:row>
      <xdr:rowOff>180975</xdr:rowOff>
    </xdr:from>
    <xdr:to>
      <xdr:col>29</xdr:col>
      <xdr:colOff>285750</xdr:colOff>
      <xdr:row>22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22</xdr:row>
      <xdr:rowOff>180975</xdr:rowOff>
    </xdr:from>
    <xdr:to>
      <xdr:col>10</xdr:col>
      <xdr:colOff>114300</xdr:colOff>
      <xdr:row>35</xdr:row>
      <xdr:rowOff>85725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22</xdr:row>
      <xdr:rowOff>161925</xdr:rowOff>
    </xdr:from>
    <xdr:to>
      <xdr:col>20</xdr:col>
      <xdr:colOff>9525</xdr:colOff>
      <xdr:row>35</xdr:row>
      <xdr:rowOff>76200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23</xdr:row>
      <xdr:rowOff>0</xdr:rowOff>
    </xdr:from>
    <xdr:to>
      <xdr:col>29</xdr:col>
      <xdr:colOff>219075</xdr:colOff>
      <xdr:row>35</xdr:row>
      <xdr:rowOff>76200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295275</xdr:colOff>
      <xdr:row>22</xdr:row>
      <xdr:rowOff>152400</xdr:rowOff>
    </xdr:from>
    <xdr:to>
      <xdr:col>35</xdr:col>
      <xdr:colOff>581025</xdr:colOff>
      <xdr:row>35</xdr:row>
      <xdr:rowOff>57150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9</xdr:row>
      <xdr:rowOff>161925</xdr:rowOff>
    </xdr:from>
    <xdr:to>
      <xdr:col>20</xdr:col>
      <xdr:colOff>104775</xdr:colOff>
      <xdr:row>22</xdr:row>
      <xdr:rowOff>66675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19050</xdr:colOff>
      <xdr:row>9</xdr:row>
      <xdr:rowOff>152400</xdr:rowOff>
    </xdr:from>
    <xdr:to>
      <xdr:col>10</xdr:col>
      <xdr:colOff>123825</xdr:colOff>
      <xdr:row>22</xdr:row>
      <xdr:rowOff>57150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33</xdr:row>
      <xdr:rowOff>19050</xdr:rowOff>
    </xdr:from>
    <xdr:to>
      <xdr:col>28</xdr:col>
      <xdr:colOff>228600</xdr:colOff>
      <xdr:row>55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1000125</xdr:colOff>
      <xdr:row>14</xdr:row>
      <xdr:rowOff>92075</xdr:rowOff>
    </xdr:from>
    <xdr:to>
      <xdr:col>29</xdr:col>
      <xdr:colOff>130175</xdr:colOff>
      <xdr:row>36</xdr:row>
      <xdr:rowOff>149225</xdr:rowOff>
    </xdr:to>
    <xdr:graphicFrame macro="">
      <xdr:nvGraphicFramePr>
        <xdr:cNvPr id="9" name="8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tabSelected="1" topLeftCell="G9" workbookViewId="0">
      <selection activeCell="AF17" sqref="AF17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10" width="4.7109375" customWidth="1"/>
    <col min="11" max="11" width="6" customWidth="1"/>
    <col min="12" max="20" width="4.7109375" customWidth="1"/>
    <col min="21" max="21" width="6.140625" customWidth="1"/>
    <col min="22" max="25" width="4.7109375" customWidth="1"/>
    <col min="26" max="26" width="6" customWidth="1"/>
    <col min="27" max="28" width="6.7109375" customWidth="1"/>
    <col min="29" max="29" width="6" customWidth="1"/>
    <col min="30" max="30" width="6.42578125" customWidth="1"/>
    <col min="31" max="31" width="6.2851562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38</v>
      </c>
      <c r="B4" s="6">
        <v>100</v>
      </c>
      <c r="C4" s="6">
        <v>100</v>
      </c>
      <c r="D4" s="6">
        <v>100</v>
      </c>
      <c r="E4" s="6">
        <v>100</v>
      </c>
      <c r="F4" s="17">
        <f>AVERAGE(B4:E4)</f>
        <v>100</v>
      </c>
      <c r="G4" s="7">
        <v>100</v>
      </c>
      <c r="H4" s="7">
        <v>100</v>
      </c>
      <c r="I4" s="7">
        <v>100</v>
      </c>
      <c r="J4" s="7">
        <v>100</v>
      </c>
      <c r="K4" s="20">
        <f>AVERAGE(G4:J4)</f>
        <v>100</v>
      </c>
      <c r="L4" s="8">
        <v>100</v>
      </c>
      <c r="M4" s="8">
        <v>100</v>
      </c>
      <c r="N4" s="8">
        <v>100</v>
      </c>
      <c r="O4" s="8">
        <v>100</v>
      </c>
      <c r="P4" s="14">
        <f>AVERAGE(L4:O4)</f>
        <v>100</v>
      </c>
      <c r="Q4" s="37">
        <v>100</v>
      </c>
      <c r="R4" s="37">
        <v>100</v>
      </c>
      <c r="S4" s="37">
        <v>100</v>
      </c>
      <c r="T4" s="37">
        <v>100</v>
      </c>
      <c r="U4" s="38">
        <f>AVERAGE(Q4:T4)</f>
        <v>100</v>
      </c>
      <c r="V4" s="9">
        <v>100</v>
      </c>
      <c r="W4" s="9">
        <v>100</v>
      </c>
      <c r="X4" s="9">
        <v>100</v>
      </c>
      <c r="Y4" s="9">
        <v>100</v>
      </c>
      <c r="Z4" s="24">
        <f>AVERAGE(V4:Y4)</f>
        <v>100</v>
      </c>
      <c r="AA4" s="10">
        <f>+F4</f>
        <v>100</v>
      </c>
      <c r="AB4" s="10">
        <f>+K4</f>
        <v>100</v>
      </c>
      <c r="AC4" s="10">
        <f>+P4</f>
        <v>100</v>
      </c>
      <c r="AD4" s="10">
        <f>+U4</f>
        <v>100</v>
      </c>
      <c r="AE4" s="10">
        <f>+Z4</f>
        <v>100</v>
      </c>
      <c r="AF4" s="27">
        <f t="shared" ref="AF4:AF9" si="0">AVERAGE(AA4:AE4)</f>
        <v>100</v>
      </c>
    </row>
    <row r="5" spans="1:33" ht="16.5" thickBot="1" x14ac:dyDescent="0.3">
      <c r="A5" s="46" t="s">
        <v>29</v>
      </c>
      <c r="B5" s="6">
        <v>100</v>
      </c>
      <c r="C5" s="6">
        <v>100</v>
      </c>
      <c r="D5" s="6">
        <v>100</v>
      </c>
      <c r="E5" s="6">
        <v>100</v>
      </c>
      <c r="F5" s="18">
        <f>AVERAGE(B5:E5)</f>
        <v>100</v>
      </c>
      <c r="G5" s="7">
        <v>100</v>
      </c>
      <c r="H5" s="1">
        <v>100</v>
      </c>
      <c r="I5" s="7">
        <v>100</v>
      </c>
      <c r="J5" s="7">
        <v>100</v>
      </c>
      <c r="K5" s="21">
        <f>AVERAGE(G5:J5)</f>
        <v>100</v>
      </c>
      <c r="L5" s="8">
        <v>100</v>
      </c>
      <c r="M5" s="2">
        <v>100</v>
      </c>
      <c r="N5" s="8">
        <v>100</v>
      </c>
      <c r="O5" s="8">
        <v>100</v>
      </c>
      <c r="P5" s="15">
        <f>AVERAGE(L5:O5)</f>
        <v>100</v>
      </c>
      <c r="Q5" s="37">
        <v>100</v>
      </c>
      <c r="R5" s="37">
        <v>100</v>
      </c>
      <c r="S5" s="37">
        <v>100</v>
      </c>
      <c r="T5" s="37">
        <v>100</v>
      </c>
      <c r="U5" s="40">
        <f>AVERAGE(Q5:T5)</f>
        <v>100</v>
      </c>
      <c r="V5" s="9">
        <v>100</v>
      </c>
      <c r="W5" s="9">
        <v>100</v>
      </c>
      <c r="X5" s="9">
        <v>100</v>
      </c>
      <c r="Y5" s="9">
        <v>100</v>
      </c>
      <c r="Z5" s="25">
        <f>AVERAGE(V5:Y5)</f>
        <v>100</v>
      </c>
      <c r="AA5" s="4">
        <f>+F5</f>
        <v>100</v>
      </c>
      <c r="AB5" s="4">
        <f>+K5</f>
        <v>100</v>
      </c>
      <c r="AC5" s="4">
        <f>+P5</f>
        <v>100</v>
      </c>
      <c r="AD5" s="4">
        <f>+U5</f>
        <v>100</v>
      </c>
      <c r="AE5" s="4">
        <f>+Z5</f>
        <v>100</v>
      </c>
      <c r="AF5" s="28">
        <f t="shared" si="0"/>
        <v>100</v>
      </c>
    </row>
    <row r="6" spans="1:33" ht="16.5" thickBot="1" x14ac:dyDescent="0.3">
      <c r="A6" s="46" t="s">
        <v>26</v>
      </c>
      <c r="B6" s="6">
        <v>100</v>
      </c>
      <c r="C6" s="6">
        <v>100</v>
      </c>
      <c r="D6" s="6">
        <v>100</v>
      </c>
      <c r="E6" s="6">
        <v>100</v>
      </c>
      <c r="F6" s="18">
        <f>AVERAGE(B6:E6)</f>
        <v>100</v>
      </c>
      <c r="G6" s="7">
        <v>100</v>
      </c>
      <c r="H6" s="1">
        <v>100</v>
      </c>
      <c r="I6" s="7">
        <v>100</v>
      </c>
      <c r="J6" s="7">
        <v>100</v>
      </c>
      <c r="K6" s="21">
        <f>AVERAGE(G6:J6)</f>
        <v>100</v>
      </c>
      <c r="L6" s="8">
        <v>100</v>
      </c>
      <c r="M6" s="2">
        <v>100</v>
      </c>
      <c r="N6" s="8">
        <v>100</v>
      </c>
      <c r="O6" s="8">
        <v>100</v>
      </c>
      <c r="P6" s="15">
        <f>AVERAGE(L6:O6)</f>
        <v>100</v>
      </c>
      <c r="Q6" s="37">
        <v>100</v>
      </c>
      <c r="R6" s="37">
        <v>100</v>
      </c>
      <c r="S6" s="37">
        <v>100</v>
      </c>
      <c r="T6" s="37">
        <v>100</v>
      </c>
      <c r="U6" s="40">
        <f>AVERAGE(Q6:T6)</f>
        <v>100</v>
      </c>
      <c r="V6" s="9">
        <v>100</v>
      </c>
      <c r="W6" s="9">
        <v>100</v>
      </c>
      <c r="X6" s="9">
        <v>100</v>
      </c>
      <c r="Y6" s="9">
        <v>100</v>
      </c>
      <c r="Z6" s="25">
        <f>AVERAGE(V6:Y6)</f>
        <v>100</v>
      </c>
      <c r="AA6" s="4">
        <f>+F6</f>
        <v>100</v>
      </c>
      <c r="AB6" s="4">
        <f>+K6</f>
        <v>100</v>
      </c>
      <c r="AC6" s="4">
        <f>+P6</f>
        <v>100</v>
      </c>
      <c r="AD6" s="4">
        <f>+U6</f>
        <v>100</v>
      </c>
      <c r="AE6" s="4">
        <f>+Z6</f>
        <v>100</v>
      </c>
      <c r="AF6" s="28">
        <f t="shared" si="0"/>
        <v>100</v>
      </c>
    </row>
    <row r="7" spans="1:33" ht="16.5" thickBot="1" x14ac:dyDescent="0.3">
      <c r="A7" s="46" t="s">
        <v>25</v>
      </c>
      <c r="B7" s="6">
        <v>100</v>
      </c>
      <c r="C7" s="6">
        <v>100</v>
      </c>
      <c r="D7" s="6">
        <v>100</v>
      </c>
      <c r="E7" s="6">
        <v>100</v>
      </c>
      <c r="F7" s="18">
        <f>AVERAGE(B7:E7)</f>
        <v>100</v>
      </c>
      <c r="G7" s="7">
        <v>100</v>
      </c>
      <c r="H7" s="1">
        <v>100</v>
      </c>
      <c r="I7" s="7">
        <v>100</v>
      </c>
      <c r="J7" s="7">
        <v>100</v>
      </c>
      <c r="K7" s="21">
        <f>AVERAGE(G7:J7)</f>
        <v>100</v>
      </c>
      <c r="L7" s="8">
        <v>100</v>
      </c>
      <c r="M7" s="2">
        <v>100</v>
      </c>
      <c r="N7" s="8">
        <v>100</v>
      </c>
      <c r="O7" s="8">
        <v>100</v>
      </c>
      <c r="P7" s="15">
        <f>AVERAGE(L7:O7)</f>
        <v>100</v>
      </c>
      <c r="Q7" s="37">
        <v>100</v>
      </c>
      <c r="R7" s="37">
        <v>100</v>
      </c>
      <c r="S7" s="37">
        <v>100</v>
      </c>
      <c r="T7" s="37">
        <v>100</v>
      </c>
      <c r="U7" s="40">
        <f>AVERAGE(Q7:T7)</f>
        <v>100</v>
      </c>
      <c r="V7" s="9">
        <v>100</v>
      </c>
      <c r="W7" s="9">
        <v>100</v>
      </c>
      <c r="X7" s="9">
        <v>100</v>
      </c>
      <c r="Y7" s="9">
        <v>100</v>
      </c>
      <c r="Z7" s="25">
        <f>AVERAGE(V7:Y7)</f>
        <v>100</v>
      </c>
      <c r="AA7" s="4">
        <f>+F7</f>
        <v>100</v>
      </c>
      <c r="AB7" s="4">
        <f>+K7</f>
        <v>100</v>
      </c>
      <c r="AC7" s="4">
        <f>+P7</f>
        <v>100</v>
      </c>
      <c r="AD7" s="4">
        <f>+U7</f>
        <v>100</v>
      </c>
      <c r="AE7" s="4">
        <f>+Z7</f>
        <v>100</v>
      </c>
      <c r="AF7" s="28">
        <f t="shared" si="0"/>
        <v>100</v>
      </c>
    </row>
    <row r="8" spans="1:33" ht="16.5" thickBot="1" x14ac:dyDescent="0.3">
      <c r="A8" s="46" t="s">
        <v>37</v>
      </c>
      <c r="B8" s="6">
        <v>100</v>
      </c>
      <c r="C8" s="6">
        <v>100</v>
      </c>
      <c r="D8" s="6">
        <v>100</v>
      </c>
      <c r="E8" s="6">
        <v>100</v>
      </c>
      <c r="F8" s="19">
        <f>AVERAGE(B8:E8)</f>
        <v>100</v>
      </c>
      <c r="G8" s="7">
        <v>100</v>
      </c>
      <c r="H8" s="11">
        <v>100</v>
      </c>
      <c r="I8" s="7">
        <v>100</v>
      </c>
      <c r="J8" s="7">
        <v>100</v>
      </c>
      <c r="K8" s="22">
        <f>AVERAGE(G8:J8)</f>
        <v>100</v>
      </c>
      <c r="L8" s="8">
        <v>100</v>
      </c>
      <c r="M8" s="12">
        <v>100</v>
      </c>
      <c r="N8" s="8">
        <v>100</v>
      </c>
      <c r="O8" s="8">
        <v>100</v>
      </c>
      <c r="P8" s="16">
        <f>AVERAGE(L8:O8)</f>
        <v>100</v>
      </c>
      <c r="Q8" s="37">
        <v>100</v>
      </c>
      <c r="R8" s="37">
        <v>100</v>
      </c>
      <c r="S8" s="37">
        <v>100</v>
      </c>
      <c r="T8" s="37">
        <v>100</v>
      </c>
      <c r="U8" s="42">
        <f>AVERAGE(Q8:T8)</f>
        <v>100</v>
      </c>
      <c r="V8" s="9">
        <v>100</v>
      </c>
      <c r="W8" s="9">
        <v>100</v>
      </c>
      <c r="X8" s="9">
        <v>100</v>
      </c>
      <c r="Y8" s="9">
        <v>100</v>
      </c>
      <c r="Z8" s="26">
        <f>AVERAGE(V8:Y8)</f>
        <v>100</v>
      </c>
      <c r="AA8" s="44">
        <f>+F8</f>
        <v>100</v>
      </c>
      <c r="AB8" s="44">
        <f>+K8</f>
        <v>100</v>
      </c>
      <c r="AC8" s="44">
        <f>+P8</f>
        <v>100</v>
      </c>
      <c r="AD8" s="44">
        <f>+U8</f>
        <v>100</v>
      </c>
      <c r="AE8" s="44">
        <f>+Z8</f>
        <v>100</v>
      </c>
      <c r="AF8" s="29">
        <f t="shared" si="0"/>
        <v>100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100</v>
      </c>
      <c r="AB9" s="23">
        <f>AVERAGE(AB4:AB6)</f>
        <v>100</v>
      </c>
      <c r="AC9" s="23">
        <f>AVERAGE(AC4:AC6)</f>
        <v>100</v>
      </c>
      <c r="AD9" s="23">
        <f>AVERAGE(AD4:AD6)</f>
        <v>100</v>
      </c>
      <c r="AE9" s="23">
        <f>AVERAGE(AE4:AE6)</f>
        <v>100</v>
      </c>
      <c r="AF9" s="43">
        <f t="shared" si="0"/>
        <v>100</v>
      </c>
      <c r="AG9" s="35"/>
    </row>
    <row r="10" spans="1:33" x14ac:dyDescent="0.25">
      <c r="AF10" s="36" t="s">
        <v>18</v>
      </c>
    </row>
  </sheetData>
  <mergeCells count="12">
    <mergeCell ref="Q1:U2"/>
    <mergeCell ref="V1:Z2"/>
    <mergeCell ref="AA1:AF1"/>
    <mergeCell ref="B1:F2"/>
    <mergeCell ref="G1:K2"/>
    <mergeCell ref="L1:P2"/>
    <mergeCell ref="AE2:AE3"/>
    <mergeCell ref="AF2:AF3"/>
    <mergeCell ref="AA2:AA3"/>
    <mergeCell ref="AB2:AB3"/>
    <mergeCell ref="AC2:AC3"/>
    <mergeCell ref="AD2:AD3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AA4" sqref="AA4:AE8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0" width="4.7109375" customWidth="1"/>
    <col min="31" max="31" width="6.4257812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sqref="A1:AF9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sqref="A1:AF9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5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A8" sqref="A4:A8"/>
    </sheetView>
  </sheetViews>
  <sheetFormatPr baseColWidth="10" defaultColWidth="11.42578125" defaultRowHeight="15" x14ac:dyDescent="0.25"/>
  <cols>
    <col min="1" max="1" width="29.42578125" bestFit="1" customWidth="1"/>
    <col min="2" max="5" width="4.7109375" customWidth="1"/>
    <col min="6" max="6" width="6" bestFit="1" customWidth="1"/>
    <col min="7" max="31" width="4.7109375" customWidth="1"/>
    <col min="32" max="32" width="15.140625" bestFit="1" customWidth="1"/>
    <col min="33" max="33" width="4" customWidth="1"/>
  </cols>
  <sheetData>
    <row r="1" spans="1:33" ht="18" customHeight="1" x14ac:dyDescent="0.3">
      <c r="B1" s="54" t="s">
        <v>0</v>
      </c>
      <c r="C1" s="55"/>
      <c r="D1" s="55"/>
      <c r="E1" s="55"/>
      <c r="F1" s="56"/>
      <c r="G1" s="54" t="s">
        <v>1</v>
      </c>
      <c r="H1" s="55"/>
      <c r="I1" s="55"/>
      <c r="J1" s="55"/>
      <c r="K1" s="56"/>
      <c r="L1" s="54" t="s">
        <v>2</v>
      </c>
      <c r="M1" s="55"/>
      <c r="N1" s="55"/>
      <c r="O1" s="55"/>
      <c r="P1" s="56"/>
      <c r="Q1" s="54" t="s">
        <v>3</v>
      </c>
      <c r="R1" s="55"/>
      <c r="S1" s="55"/>
      <c r="T1" s="55"/>
      <c r="U1" s="56"/>
      <c r="V1" s="54" t="s">
        <v>4</v>
      </c>
      <c r="W1" s="55"/>
      <c r="X1" s="55"/>
      <c r="Y1" s="55"/>
      <c r="Z1" s="56"/>
      <c r="AA1" s="60" t="s">
        <v>5</v>
      </c>
      <c r="AB1" s="61"/>
      <c r="AC1" s="61"/>
      <c r="AD1" s="61"/>
      <c r="AE1" s="61"/>
      <c r="AF1" s="61"/>
    </row>
    <row r="2" spans="1:33" ht="26.25" customHeight="1" thickBot="1" x14ac:dyDescent="0.3">
      <c r="B2" s="57"/>
      <c r="C2" s="58"/>
      <c r="D2" s="58"/>
      <c r="E2" s="58"/>
      <c r="F2" s="59"/>
      <c r="G2" s="57"/>
      <c r="H2" s="58"/>
      <c r="I2" s="58"/>
      <c r="J2" s="58"/>
      <c r="K2" s="59"/>
      <c r="L2" s="57"/>
      <c r="M2" s="58"/>
      <c r="N2" s="58"/>
      <c r="O2" s="58"/>
      <c r="P2" s="59"/>
      <c r="Q2" s="57"/>
      <c r="R2" s="58"/>
      <c r="S2" s="58"/>
      <c r="T2" s="58"/>
      <c r="U2" s="59"/>
      <c r="V2" s="57"/>
      <c r="W2" s="58"/>
      <c r="X2" s="58"/>
      <c r="Y2" s="58"/>
      <c r="Z2" s="59"/>
      <c r="AA2" s="62" t="s">
        <v>6</v>
      </c>
      <c r="AB2" s="62" t="s">
        <v>7</v>
      </c>
      <c r="AC2" s="62" t="s">
        <v>8</v>
      </c>
      <c r="AD2" s="62" t="s">
        <v>9</v>
      </c>
      <c r="AE2" s="62" t="s">
        <v>10</v>
      </c>
      <c r="AF2" s="62" t="s">
        <v>11</v>
      </c>
    </row>
    <row r="3" spans="1:33" ht="36.75" customHeight="1" thickBot="1" x14ac:dyDescent="0.3">
      <c r="A3" s="49" t="s">
        <v>27</v>
      </c>
      <c r="B3" s="5" t="s">
        <v>12</v>
      </c>
      <c r="C3" s="5" t="s">
        <v>13</v>
      </c>
      <c r="D3" s="5" t="s">
        <v>14</v>
      </c>
      <c r="E3" s="5" t="s">
        <v>15</v>
      </c>
      <c r="F3" s="31" t="s">
        <v>16</v>
      </c>
      <c r="G3" s="5" t="s">
        <v>12</v>
      </c>
      <c r="H3" s="5" t="s">
        <v>13</v>
      </c>
      <c r="I3" s="5" t="s">
        <v>14</v>
      </c>
      <c r="J3" s="5" t="s">
        <v>15</v>
      </c>
      <c r="K3" s="31" t="s">
        <v>16</v>
      </c>
      <c r="L3" s="5" t="s">
        <v>12</v>
      </c>
      <c r="M3" s="5" t="s">
        <v>13</v>
      </c>
      <c r="N3" s="5" t="s">
        <v>14</v>
      </c>
      <c r="O3" s="5" t="s">
        <v>15</v>
      </c>
      <c r="P3" s="31" t="s">
        <v>16</v>
      </c>
      <c r="Q3" s="5" t="s">
        <v>12</v>
      </c>
      <c r="R3" s="5" t="s">
        <v>13</v>
      </c>
      <c r="S3" s="5" t="s">
        <v>14</v>
      </c>
      <c r="T3" s="5" t="s">
        <v>15</v>
      </c>
      <c r="U3" s="31" t="s">
        <v>16</v>
      </c>
      <c r="V3" s="5" t="s">
        <v>12</v>
      </c>
      <c r="W3" s="5" t="s">
        <v>13</v>
      </c>
      <c r="X3" s="5" t="s">
        <v>14</v>
      </c>
      <c r="Y3" s="5" t="s">
        <v>15</v>
      </c>
      <c r="Z3" s="31" t="s">
        <v>16</v>
      </c>
      <c r="AA3" s="63"/>
      <c r="AB3" s="63"/>
      <c r="AC3" s="63"/>
      <c r="AD3" s="63"/>
      <c r="AE3" s="63"/>
      <c r="AF3" s="63"/>
    </row>
    <row r="4" spans="1:33" ht="16.5" thickBot="1" x14ac:dyDescent="0.3">
      <c r="A4" s="47" t="s">
        <v>28</v>
      </c>
      <c r="B4" s="6">
        <v>0</v>
      </c>
      <c r="C4" s="6">
        <v>0</v>
      </c>
      <c r="D4" s="6">
        <v>0</v>
      </c>
      <c r="E4" s="6">
        <v>0</v>
      </c>
      <c r="F4" s="17">
        <f>AVERAGE(B4:E4)</f>
        <v>0</v>
      </c>
      <c r="G4" s="7">
        <v>0</v>
      </c>
      <c r="H4" s="7">
        <v>0</v>
      </c>
      <c r="I4" s="7">
        <v>0</v>
      </c>
      <c r="J4" s="7">
        <v>0</v>
      </c>
      <c r="K4" s="20">
        <f>AVERAGE(G4:J4)</f>
        <v>0</v>
      </c>
      <c r="L4" s="8">
        <v>0</v>
      </c>
      <c r="M4" s="8">
        <v>0</v>
      </c>
      <c r="N4" s="8">
        <v>0</v>
      </c>
      <c r="O4" s="8">
        <v>0</v>
      </c>
      <c r="P4" s="14">
        <f>AVERAGE(L4:O4)</f>
        <v>0</v>
      </c>
      <c r="Q4" s="37">
        <v>0</v>
      </c>
      <c r="R4" s="37">
        <v>0</v>
      </c>
      <c r="S4" s="37">
        <v>0</v>
      </c>
      <c r="T4" s="37">
        <v>0</v>
      </c>
      <c r="U4" s="38">
        <f>AVERAGE(Q4:T4)</f>
        <v>0</v>
      </c>
      <c r="V4" s="9">
        <v>0</v>
      </c>
      <c r="W4" s="9">
        <v>0</v>
      </c>
      <c r="X4" s="9">
        <v>0</v>
      </c>
      <c r="Y4" s="9">
        <v>0</v>
      </c>
      <c r="Z4" s="24">
        <f>AVERAGE(V4:Y4)</f>
        <v>0</v>
      </c>
      <c r="AA4" s="10">
        <f>+F4</f>
        <v>0</v>
      </c>
      <c r="AB4" s="10">
        <f>+K4</f>
        <v>0</v>
      </c>
      <c r="AC4" s="10">
        <f>+P4</f>
        <v>0</v>
      </c>
      <c r="AD4" s="10">
        <f>+U4</f>
        <v>0</v>
      </c>
      <c r="AE4" s="10">
        <f>+Z4</f>
        <v>0</v>
      </c>
      <c r="AF4" s="27">
        <f t="shared" ref="AF4:AF9" si="0">AVERAGE(AA4:AE4)</f>
        <v>0</v>
      </c>
    </row>
    <row r="5" spans="1:33" ht="16.5" thickBot="1" x14ac:dyDescent="0.3">
      <c r="A5" s="46" t="s">
        <v>29</v>
      </c>
      <c r="B5" s="6">
        <v>0</v>
      </c>
      <c r="C5" s="6">
        <v>0</v>
      </c>
      <c r="D5" s="6">
        <v>0</v>
      </c>
      <c r="E5" s="6">
        <v>0</v>
      </c>
      <c r="F5" s="18">
        <f>AVERAGE(B5:E5)</f>
        <v>0</v>
      </c>
      <c r="G5" s="1">
        <v>0</v>
      </c>
      <c r="H5" s="1">
        <v>0</v>
      </c>
      <c r="I5" s="1">
        <v>0</v>
      </c>
      <c r="J5" s="1">
        <v>0</v>
      </c>
      <c r="K5" s="21">
        <f>AVERAGE(G5:J5)</f>
        <v>0</v>
      </c>
      <c r="L5" s="2">
        <v>0</v>
      </c>
      <c r="M5" s="2">
        <v>0</v>
      </c>
      <c r="N5" s="2">
        <v>0</v>
      </c>
      <c r="O5" s="2">
        <v>0</v>
      </c>
      <c r="P5" s="15">
        <f>AVERAGE(L5:O5)</f>
        <v>0</v>
      </c>
      <c r="Q5" s="39">
        <v>0</v>
      </c>
      <c r="R5" s="39">
        <v>0</v>
      </c>
      <c r="S5" s="39">
        <v>0</v>
      </c>
      <c r="T5" s="39">
        <v>0</v>
      </c>
      <c r="U5" s="40">
        <f>AVERAGE(Q5:T5)</f>
        <v>0</v>
      </c>
      <c r="V5" s="3">
        <v>0</v>
      </c>
      <c r="W5" s="3">
        <v>0</v>
      </c>
      <c r="X5" s="3">
        <v>0</v>
      </c>
      <c r="Y5" s="3">
        <v>0</v>
      </c>
      <c r="Z5" s="25">
        <f>AVERAGE(V5:Y5)</f>
        <v>0</v>
      </c>
      <c r="AA5" s="4">
        <f>+F5</f>
        <v>0</v>
      </c>
      <c r="AB5" s="4">
        <f>+K5</f>
        <v>0</v>
      </c>
      <c r="AC5" s="4">
        <f>+P5</f>
        <v>0</v>
      </c>
      <c r="AD5" s="4">
        <f>+U5</f>
        <v>0</v>
      </c>
      <c r="AE5" s="4">
        <f>+Z5</f>
        <v>0</v>
      </c>
      <c r="AF5" s="28">
        <f t="shared" si="0"/>
        <v>0</v>
      </c>
    </row>
    <row r="6" spans="1:33" ht="16.5" thickBot="1" x14ac:dyDescent="0.3">
      <c r="A6" s="46" t="s">
        <v>26</v>
      </c>
      <c r="B6" s="6">
        <v>0</v>
      </c>
      <c r="C6" s="6">
        <v>0</v>
      </c>
      <c r="D6" s="6">
        <v>0</v>
      </c>
      <c r="E6" s="6">
        <v>0</v>
      </c>
      <c r="F6" s="18">
        <f>AVERAGE(B6:E6)</f>
        <v>0</v>
      </c>
      <c r="G6" s="1">
        <v>0</v>
      </c>
      <c r="H6" s="1">
        <v>0</v>
      </c>
      <c r="I6" s="1">
        <v>0</v>
      </c>
      <c r="J6" s="1">
        <v>0</v>
      </c>
      <c r="K6" s="21">
        <f>AVERAGE(G6:J6)</f>
        <v>0</v>
      </c>
      <c r="L6" s="2">
        <v>0</v>
      </c>
      <c r="M6" s="2">
        <v>0</v>
      </c>
      <c r="N6" s="2">
        <v>0</v>
      </c>
      <c r="O6" s="2">
        <v>0</v>
      </c>
      <c r="P6" s="15">
        <f>AVERAGE(L6:O6)</f>
        <v>0</v>
      </c>
      <c r="Q6" s="39">
        <v>0</v>
      </c>
      <c r="R6" s="39">
        <v>0</v>
      </c>
      <c r="S6" s="39">
        <v>0</v>
      </c>
      <c r="T6" s="39">
        <v>0</v>
      </c>
      <c r="U6" s="40">
        <f>AVERAGE(Q6:T6)</f>
        <v>0</v>
      </c>
      <c r="V6" s="3">
        <v>0</v>
      </c>
      <c r="W6" s="3">
        <v>0</v>
      </c>
      <c r="X6" s="3">
        <v>0</v>
      </c>
      <c r="Y6" s="3">
        <v>0</v>
      </c>
      <c r="Z6" s="25">
        <f>AVERAGE(V6:Y6)</f>
        <v>0</v>
      </c>
      <c r="AA6" s="4">
        <f>+F6</f>
        <v>0</v>
      </c>
      <c r="AB6" s="4">
        <f>+K6</f>
        <v>0</v>
      </c>
      <c r="AC6" s="4">
        <f>+P6</f>
        <v>0</v>
      </c>
      <c r="AD6" s="4">
        <f>+U6</f>
        <v>0</v>
      </c>
      <c r="AE6" s="4">
        <f>+Z6</f>
        <v>0</v>
      </c>
      <c r="AF6" s="28">
        <f t="shared" si="0"/>
        <v>0</v>
      </c>
    </row>
    <row r="7" spans="1:33" ht="16.5" thickBot="1" x14ac:dyDescent="0.3">
      <c r="A7" s="46" t="s">
        <v>25</v>
      </c>
      <c r="B7" s="6">
        <v>0</v>
      </c>
      <c r="C7" s="6">
        <v>0</v>
      </c>
      <c r="D7" s="6">
        <v>0</v>
      </c>
      <c r="E7" s="6">
        <v>0</v>
      </c>
      <c r="F7" s="18">
        <v>0</v>
      </c>
      <c r="G7" s="1">
        <v>0</v>
      </c>
      <c r="H7" s="1">
        <v>0</v>
      </c>
      <c r="I7" s="1">
        <v>0</v>
      </c>
      <c r="J7" s="1">
        <v>0</v>
      </c>
      <c r="K7" s="21">
        <f>AVERAGE(G7:J7)</f>
        <v>0</v>
      </c>
      <c r="L7" s="2">
        <v>0</v>
      </c>
      <c r="M7" s="2">
        <v>0</v>
      </c>
      <c r="N7" s="2">
        <v>0</v>
      </c>
      <c r="O7" s="2">
        <v>0</v>
      </c>
      <c r="P7" s="15">
        <f>AVERAGE(L7:O7)</f>
        <v>0</v>
      </c>
      <c r="Q7" s="39">
        <v>0</v>
      </c>
      <c r="R7" s="39">
        <v>0</v>
      </c>
      <c r="S7" s="39">
        <v>0</v>
      </c>
      <c r="T7" s="39">
        <v>0</v>
      </c>
      <c r="U7" s="40">
        <f>AVERAGE(Q7:T7)</f>
        <v>0</v>
      </c>
      <c r="V7" s="3">
        <v>0</v>
      </c>
      <c r="W7" s="3">
        <v>0</v>
      </c>
      <c r="X7" s="3">
        <v>0</v>
      </c>
      <c r="Y7" s="3">
        <v>0</v>
      </c>
      <c r="Z7" s="25">
        <f>AVERAGE(V7:Y7)</f>
        <v>0</v>
      </c>
      <c r="AA7" s="4">
        <f>+F7</f>
        <v>0</v>
      </c>
      <c r="AB7" s="4">
        <f>+K7</f>
        <v>0</v>
      </c>
      <c r="AC7" s="4">
        <f>+P7</f>
        <v>0</v>
      </c>
      <c r="AD7" s="4">
        <f>+U7</f>
        <v>0</v>
      </c>
      <c r="AE7" s="4">
        <f>+Z7</f>
        <v>0</v>
      </c>
      <c r="AF7" s="28">
        <f t="shared" si="0"/>
        <v>0</v>
      </c>
    </row>
    <row r="8" spans="1:33" ht="16.5" thickBot="1" x14ac:dyDescent="0.3">
      <c r="A8" s="46" t="s">
        <v>30</v>
      </c>
      <c r="B8" s="6">
        <v>0</v>
      </c>
      <c r="C8" s="6">
        <v>0</v>
      </c>
      <c r="D8" s="6">
        <v>0</v>
      </c>
      <c r="E8" s="6">
        <v>0</v>
      </c>
      <c r="F8" s="19">
        <f>AVERAGE(B8:E8)</f>
        <v>0</v>
      </c>
      <c r="G8" s="11">
        <v>0</v>
      </c>
      <c r="H8" s="11">
        <v>0</v>
      </c>
      <c r="I8" s="11">
        <v>0</v>
      </c>
      <c r="J8" s="11">
        <v>0</v>
      </c>
      <c r="K8" s="22">
        <f>AVERAGE(G8:J8)</f>
        <v>0</v>
      </c>
      <c r="L8" s="12">
        <v>0</v>
      </c>
      <c r="M8" s="12">
        <v>0</v>
      </c>
      <c r="N8" s="12">
        <v>0</v>
      </c>
      <c r="O8" s="12">
        <v>0</v>
      </c>
      <c r="P8" s="16">
        <f>AVERAGE(L8:O8)</f>
        <v>0</v>
      </c>
      <c r="Q8" s="41">
        <v>0</v>
      </c>
      <c r="R8" s="41">
        <v>0</v>
      </c>
      <c r="S8" s="41">
        <v>0</v>
      </c>
      <c r="T8" s="41">
        <v>0</v>
      </c>
      <c r="U8" s="42">
        <f>AVERAGE(Q8:T8)</f>
        <v>0</v>
      </c>
      <c r="V8" s="13">
        <v>0</v>
      </c>
      <c r="W8" s="13">
        <v>0</v>
      </c>
      <c r="X8" s="13">
        <v>0</v>
      </c>
      <c r="Y8" s="13">
        <v>0</v>
      </c>
      <c r="Z8" s="26">
        <f>AVERAGE(V8:Y8)</f>
        <v>0</v>
      </c>
      <c r="AA8" s="44">
        <f>+F8</f>
        <v>0</v>
      </c>
      <c r="AB8" s="44">
        <f>+K8</f>
        <v>0</v>
      </c>
      <c r="AC8" s="44">
        <f>+P8</f>
        <v>0</v>
      </c>
      <c r="AD8" s="44">
        <f>+U8</f>
        <v>0</v>
      </c>
      <c r="AE8" s="44">
        <f>+Z8</f>
        <v>0</v>
      </c>
      <c r="AF8" s="29">
        <f t="shared" si="0"/>
        <v>0</v>
      </c>
    </row>
    <row r="9" spans="1:33" ht="21.75" thickBot="1" x14ac:dyDescent="0.4">
      <c r="A9" s="30"/>
      <c r="B9" s="32"/>
      <c r="C9" s="32"/>
      <c r="D9" s="32"/>
      <c r="E9" s="32"/>
      <c r="F9" s="33"/>
      <c r="G9" s="32"/>
      <c r="H9" s="32"/>
      <c r="I9" s="32"/>
      <c r="J9" s="32"/>
      <c r="K9" s="33"/>
      <c r="L9" s="32"/>
      <c r="M9" s="32"/>
      <c r="N9" s="32"/>
      <c r="O9" s="32"/>
      <c r="P9" s="34"/>
      <c r="Q9" s="32"/>
      <c r="R9" s="32"/>
      <c r="S9" s="32"/>
      <c r="T9" s="32"/>
      <c r="U9" s="33"/>
      <c r="V9" s="33" t="s">
        <v>17</v>
      </c>
      <c r="W9" s="32"/>
      <c r="X9" s="32"/>
      <c r="Y9" s="32"/>
      <c r="Z9" s="33"/>
      <c r="AA9" s="23">
        <f>AVERAGE(AA4:AA6)</f>
        <v>0</v>
      </c>
      <c r="AB9" s="23">
        <f>AVERAGE(AB4:AB6)</f>
        <v>0</v>
      </c>
      <c r="AC9" s="23">
        <f>AVERAGE(AC4:AC6)</f>
        <v>0</v>
      </c>
      <c r="AD9" s="23">
        <f>AVERAGE(AD4:AD6)</f>
        <v>0</v>
      </c>
      <c r="AE9" s="23">
        <f>AVERAGE(AE4:AE6)</f>
        <v>0</v>
      </c>
      <c r="AF9" s="43">
        <f t="shared" si="0"/>
        <v>0</v>
      </c>
      <c r="AG9" s="35"/>
    </row>
    <row r="10" spans="1:33" x14ac:dyDescent="0.25">
      <c r="AF10" s="36" t="s">
        <v>18</v>
      </c>
    </row>
  </sheetData>
  <mergeCells count="12">
    <mergeCell ref="AE2:AE3"/>
    <mergeCell ref="AF2:AF3"/>
    <mergeCell ref="B1:F2"/>
    <mergeCell ref="G1:K2"/>
    <mergeCell ref="L1:P2"/>
    <mergeCell ref="Q1:U2"/>
    <mergeCell ref="V1:Z2"/>
    <mergeCell ref="AA1:AF1"/>
    <mergeCell ref="AA2:AA3"/>
    <mergeCell ref="AB2:AB3"/>
    <mergeCell ref="AC2:AC3"/>
    <mergeCell ref="AD2:AD3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"/>
  <sheetViews>
    <sheetView topLeftCell="B1" workbookViewId="0">
      <selection activeCell="K9" sqref="K9"/>
    </sheetView>
  </sheetViews>
  <sheetFormatPr baseColWidth="10" defaultColWidth="11.42578125" defaultRowHeight="15" x14ac:dyDescent="0.25"/>
  <cols>
    <col min="1" max="1" width="19.140625" customWidth="1"/>
    <col min="2" max="6" width="4.7109375" customWidth="1"/>
    <col min="7" max="7" width="6" bestFit="1" customWidth="1"/>
    <col min="8" max="36" width="4.7109375" customWidth="1"/>
    <col min="37" max="37" width="15.140625" bestFit="1" customWidth="1"/>
    <col min="38" max="38" width="4" customWidth="1"/>
  </cols>
  <sheetData>
    <row r="1" spans="1:38" x14ac:dyDescent="0.25">
      <c r="B1" s="64" t="s">
        <v>31</v>
      </c>
      <c r="C1" s="64"/>
      <c r="D1" s="64"/>
      <c r="E1" s="64"/>
      <c r="F1" s="64"/>
      <c r="G1" s="64"/>
      <c r="H1" s="64" t="s">
        <v>32</v>
      </c>
      <c r="I1" s="64"/>
      <c r="J1" s="64"/>
      <c r="K1" s="64"/>
      <c r="L1" s="64"/>
      <c r="M1" s="64"/>
      <c r="N1" s="64" t="s">
        <v>33</v>
      </c>
      <c r="O1" s="64"/>
      <c r="P1" s="64"/>
      <c r="Q1" s="64"/>
      <c r="R1" s="64"/>
      <c r="S1" s="64"/>
      <c r="T1" s="64" t="s">
        <v>34</v>
      </c>
      <c r="U1" s="64"/>
      <c r="V1" s="64"/>
      <c r="W1" s="64"/>
      <c r="X1" s="64"/>
      <c r="Y1" s="64"/>
      <c r="Z1" s="64" t="s">
        <v>35</v>
      </c>
      <c r="AA1" s="64"/>
      <c r="AB1" s="64"/>
      <c r="AC1" s="64"/>
      <c r="AD1" s="64"/>
      <c r="AE1" s="64"/>
    </row>
    <row r="2" spans="1:38" ht="15" customHeight="1" x14ac:dyDescent="0.3">
      <c r="B2" s="54" t="s">
        <v>19</v>
      </c>
      <c r="C2" s="55"/>
      <c r="D2" s="55"/>
      <c r="E2" s="55"/>
      <c r="F2" s="55"/>
      <c r="G2" s="56"/>
      <c r="H2" s="54" t="s">
        <v>20</v>
      </c>
      <c r="I2" s="55"/>
      <c r="J2" s="55"/>
      <c r="K2" s="55"/>
      <c r="L2" s="55"/>
      <c r="M2" s="56"/>
      <c r="N2" s="54" t="s">
        <v>21</v>
      </c>
      <c r="O2" s="55"/>
      <c r="P2" s="55"/>
      <c r="Q2" s="55"/>
      <c r="R2" s="55"/>
      <c r="S2" s="56"/>
      <c r="T2" s="54" t="s">
        <v>22</v>
      </c>
      <c r="U2" s="55"/>
      <c r="V2" s="55"/>
      <c r="W2" s="55"/>
      <c r="X2" s="55"/>
      <c r="Y2" s="56"/>
      <c r="Z2" s="54" t="s">
        <v>23</v>
      </c>
      <c r="AA2" s="55"/>
      <c r="AB2" s="55"/>
      <c r="AC2" s="55"/>
      <c r="AD2" s="55"/>
      <c r="AE2" s="56"/>
      <c r="AF2" s="60" t="s">
        <v>5</v>
      </c>
      <c r="AG2" s="61"/>
      <c r="AH2" s="61"/>
      <c r="AI2" s="61"/>
      <c r="AJ2" s="61"/>
      <c r="AK2" s="61"/>
    </row>
    <row r="3" spans="1:38" ht="26.25" customHeight="1" thickBot="1" x14ac:dyDescent="0.3">
      <c r="B3" s="57"/>
      <c r="C3" s="58"/>
      <c r="D3" s="58"/>
      <c r="E3" s="58"/>
      <c r="F3" s="58"/>
      <c r="G3" s="59"/>
      <c r="H3" s="57"/>
      <c r="I3" s="58"/>
      <c r="J3" s="58"/>
      <c r="K3" s="58"/>
      <c r="L3" s="58"/>
      <c r="M3" s="59"/>
      <c r="N3" s="57"/>
      <c r="O3" s="58"/>
      <c r="P3" s="58"/>
      <c r="Q3" s="58"/>
      <c r="R3" s="58"/>
      <c r="S3" s="59"/>
      <c r="T3" s="57"/>
      <c r="U3" s="58"/>
      <c r="V3" s="58"/>
      <c r="W3" s="58"/>
      <c r="X3" s="58"/>
      <c r="Y3" s="59"/>
      <c r="Z3" s="57"/>
      <c r="AA3" s="58"/>
      <c r="AB3" s="58"/>
      <c r="AC3" s="58"/>
      <c r="AD3" s="58"/>
      <c r="AE3" s="59"/>
      <c r="AF3" s="62" t="s">
        <v>6</v>
      </c>
      <c r="AG3" s="62" t="s">
        <v>7</v>
      </c>
      <c r="AH3" s="62" t="s">
        <v>8</v>
      </c>
      <c r="AI3" s="62" t="s">
        <v>9</v>
      </c>
      <c r="AJ3" s="62" t="s">
        <v>10</v>
      </c>
      <c r="AK3" s="62" t="s">
        <v>11</v>
      </c>
    </row>
    <row r="4" spans="1:38" ht="61.5" customHeight="1" thickBot="1" x14ac:dyDescent="0.3">
      <c r="A4" s="49" t="s">
        <v>24</v>
      </c>
      <c r="B4" s="48" t="s">
        <v>6</v>
      </c>
      <c r="C4" s="45" t="s">
        <v>7</v>
      </c>
      <c r="D4" s="45" t="s">
        <v>8</v>
      </c>
      <c r="E4" s="45" t="s">
        <v>9</v>
      </c>
      <c r="F4" s="45" t="s">
        <v>10</v>
      </c>
      <c r="G4" s="31" t="s">
        <v>16</v>
      </c>
      <c r="H4" s="45" t="s">
        <v>6</v>
      </c>
      <c r="I4" s="45" t="s">
        <v>7</v>
      </c>
      <c r="J4" s="45" t="s">
        <v>8</v>
      </c>
      <c r="K4" s="45" t="s">
        <v>9</v>
      </c>
      <c r="L4" s="45" t="s">
        <v>10</v>
      </c>
      <c r="M4" s="31" t="s">
        <v>16</v>
      </c>
      <c r="N4" s="45" t="s">
        <v>6</v>
      </c>
      <c r="O4" s="45" t="s">
        <v>7</v>
      </c>
      <c r="P4" s="45" t="s">
        <v>8</v>
      </c>
      <c r="Q4" s="45" t="s">
        <v>9</v>
      </c>
      <c r="R4" s="45" t="s">
        <v>10</v>
      </c>
      <c r="S4" s="31" t="s">
        <v>16</v>
      </c>
      <c r="T4" s="45" t="s">
        <v>6</v>
      </c>
      <c r="U4" s="45" t="s">
        <v>7</v>
      </c>
      <c r="V4" s="45" t="s">
        <v>8</v>
      </c>
      <c r="W4" s="45" t="s">
        <v>9</v>
      </c>
      <c r="X4" s="45" t="s">
        <v>10</v>
      </c>
      <c r="Y4" s="31" t="s">
        <v>16</v>
      </c>
      <c r="Z4" s="45" t="s">
        <v>6</v>
      </c>
      <c r="AA4" s="45" t="s">
        <v>7</v>
      </c>
      <c r="AB4" s="45" t="s">
        <v>8</v>
      </c>
      <c r="AC4" s="45" t="s">
        <v>9</v>
      </c>
      <c r="AD4" s="45" t="s">
        <v>10</v>
      </c>
      <c r="AE4" s="31" t="s">
        <v>16</v>
      </c>
      <c r="AF4" s="63"/>
      <c r="AG4" s="63"/>
      <c r="AH4" s="63"/>
      <c r="AI4" s="63"/>
      <c r="AJ4" s="63"/>
      <c r="AK4" s="63"/>
    </row>
    <row r="5" spans="1:38" ht="16.5" thickBot="1" x14ac:dyDescent="0.3">
      <c r="A5" s="47" t="s">
        <v>36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17">
        <f>AVERAGE(B5:F5)</f>
        <v>0</v>
      </c>
      <c r="H5" s="50">
        <f>+'Mes 2'!AA4</f>
        <v>0</v>
      </c>
      <c r="I5" s="50">
        <f>+'Mes 2'!AB4</f>
        <v>0</v>
      </c>
      <c r="J5" s="50">
        <f>+'Mes 2'!AC4</f>
        <v>0</v>
      </c>
      <c r="K5" s="50">
        <f>+'Mes 2'!AD4</f>
        <v>0</v>
      </c>
      <c r="L5" s="7">
        <f>+'Mes 2'!AE4</f>
        <v>0</v>
      </c>
      <c r="M5" s="20">
        <f>AVERAGE(H5:L5)</f>
        <v>0</v>
      </c>
      <c r="N5" s="52">
        <f>+'Mes 3'!AA4</f>
        <v>0</v>
      </c>
      <c r="O5" s="52">
        <f>+'Mes 3'!AB4</f>
        <v>0</v>
      </c>
      <c r="P5" s="52">
        <f>+'Mes 3'!AC4</f>
        <v>0</v>
      </c>
      <c r="Q5" s="52">
        <f>+'Mes 3'!AD4</f>
        <v>0</v>
      </c>
      <c r="R5" s="52">
        <f>+'Mes 3'!AE4</f>
        <v>0</v>
      </c>
      <c r="S5" s="14">
        <f>AVERAGE(N5:R5)</f>
        <v>0</v>
      </c>
      <c r="T5" s="53">
        <f>+'Mes 4'!AA4</f>
        <v>0</v>
      </c>
      <c r="U5" s="53">
        <f>+'Mes 4'!AB4</f>
        <v>0</v>
      </c>
      <c r="V5" s="53">
        <f>+'Mes 4'!AC4</f>
        <v>0</v>
      </c>
      <c r="W5" s="53">
        <f>+'Mes 4'!AD4</f>
        <v>0</v>
      </c>
      <c r="X5" s="53">
        <f>+'Mes 4'!AE4</f>
        <v>0</v>
      </c>
      <c r="Y5" s="38">
        <f>AVERAGE(T5:X5)</f>
        <v>0</v>
      </c>
      <c r="Z5" s="51">
        <f>+'Mes 5'!AA4</f>
        <v>0</v>
      </c>
      <c r="AA5" s="51">
        <f>+'Mes 5'!AB4</f>
        <v>0</v>
      </c>
      <c r="AB5" s="51">
        <f>+'Mes 5'!AC4</f>
        <v>0</v>
      </c>
      <c r="AC5" s="51">
        <f>+'Mes 5'!AD4</f>
        <v>0</v>
      </c>
      <c r="AD5" s="51">
        <f>+'Mes 5'!AE4</f>
        <v>0</v>
      </c>
      <c r="AE5" s="24">
        <f>AVERAGE(Z5:AD5)</f>
        <v>0</v>
      </c>
      <c r="AF5" s="10">
        <f>+G5</f>
        <v>0</v>
      </c>
      <c r="AG5" s="10">
        <f>+M5</f>
        <v>0</v>
      </c>
      <c r="AH5" s="10">
        <f>+S5</f>
        <v>0</v>
      </c>
      <c r="AI5" s="10">
        <f>+Y5</f>
        <v>0</v>
      </c>
      <c r="AJ5" s="10">
        <f>+AE5</f>
        <v>0</v>
      </c>
      <c r="AK5" s="27">
        <f t="shared" ref="AK5:AK9" si="0">AVERAGE(AF5:AJ5)</f>
        <v>0</v>
      </c>
    </row>
    <row r="6" spans="1:38" ht="16.5" thickBot="1" x14ac:dyDescent="0.3">
      <c r="A6" s="46" t="s">
        <v>29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18">
        <f>AVERAGE(B6:F6)</f>
        <v>0</v>
      </c>
      <c r="H6" s="50">
        <f>+'Mes 2'!AA5</f>
        <v>0</v>
      </c>
      <c r="I6" s="50">
        <f>+'Mes 2'!AB5</f>
        <v>0</v>
      </c>
      <c r="J6" s="50">
        <f>+'Mes 2'!AC5</f>
        <v>0</v>
      </c>
      <c r="K6" s="50">
        <f>+'Mes 2'!AD5</f>
        <v>0</v>
      </c>
      <c r="L6" s="7">
        <f>+'Mes 2'!AE5</f>
        <v>0</v>
      </c>
      <c r="M6" s="21">
        <f>AVERAGE(H6:L6)</f>
        <v>0</v>
      </c>
      <c r="N6" s="52">
        <f>+'Mes 3'!AA5</f>
        <v>0</v>
      </c>
      <c r="O6" s="52">
        <f>+'Mes 3'!AB5</f>
        <v>0</v>
      </c>
      <c r="P6" s="52">
        <f>+'Mes 3'!AC5</f>
        <v>0</v>
      </c>
      <c r="Q6" s="52">
        <f>+'Mes 3'!AD5</f>
        <v>0</v>
      </c>
      <c r="R6" s="52">
        <f>+'Mes 3'!AE5</f>
        <v>0</v>
      </c>
      <c r="S6" s="15">
        <f>AVERAGE(N6:R6)</f>
        <v>0</v>
      </c>
      <c r="T6" s="53">
        <f>+'Mes 4'!AA5</f>
        <v>0</v>
      </c>
      <c r="U6" s="53">
        <f>+'Mes 4'!AB5</f>
        <v>0</v>
      </c>
      <c r="V6" s="53">
        <f>+'Mes 4'!AC5</f>
        <v>0</v>
      </c>
      <c r="W6" s="53">
        <f>+'Mes 4'!AD5</f>
        <v>0</v>
      </c>
      <c r="X6" s="53">
        <f>+'Mes 4'!AE5</f>
        <v>0</v>
      </c>
      <c r="Y6" s="40">
        <f>AVERAGE(T6:X6)</f>
        <v>0</v>
      </c>
      <c r="Z6" s="51">
        <f>+'Mes 5'!AA5</f>
        <v>0</v>
      </c>
      <c r="AA6" s="51">
        <f>+'Mes 5'!AB5</f>
        <v>0</v>
      </c>
      <c r="AB6" s="51">
        <f>+'Mes 5'!AC5</f>
        <v>0</v>
      </c>
      <c r="AC6" s="51">
        <f>+'Mes 5'!AD5</f>
        <v>0</v>
      </c>
      <c r="AD6" s="51">
        <f>+'Mes 5'!AE5</f>
        <v>0</v>
      </c>
      <c r="AE6" s="25">
        <f>AVERAGE(Z6:AD6)</f>
        <v>0</v>
      </c>
      <c r="AF6" s="4">
        <f>+G6</f>
        <v>0</v>
      </c>
      <c r="AG6" s="4">
        <f>+M6</f>
        <v>0</v>
      </c>
      <c r="AH6" s="4">
        <f>+S6</f>
        <v>0</v>
      </c>
      <c r="AI6" s="4">
        <f>+Y6</f>
        <v>0</v>
      </c>
      <c r="AJ6" s="4">
        <f>+AE6</f>
        <v>0</v>
      </c>
      <c r="AK6" s="28">
        <f t="shared" si="0"/>
        <v>0</v>
      </c>
    </row>
    <row r="7" spans="1:38" ht="16.5" thickBot="1" x14ac:dyDescent="0.3">
      <c r="A7" s="46" t="s">
        <v>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18">
        <f>AVERAGE(B7:F7)</f>
        <v>0</v>
      </c>
      <c r="H7" s="50">
        <f>+'Mes 2'!AA6</f>
        <v>0</v>
      </c>
      <c r="I7" s="50">
        <f>+'Mes 2'!AB6</f>
        <v>0</v>
      </c>
      <c r="J7" s="50">
        <f>+'Mes 2'!AC6</f>
        <v>0</v>
      </c>
      <c r="K7" s="50">
        <f>+'Mes 2'!AD6</f>
        <v>0</v>
      </c>
      <c r="L7" s="7">
        <f>+'Mes 2'!AE6</f>
        <v>0</v>
      </c>
      <c r="M7" s="21">
        <f>AVERAGE(H7:L7)</f>
        <v>0</v>
      </c>
      <c r="N7" s="52">
        <f>+'Mes 3'!AA6</f>
        <v>0</v>
      </c>
      <c r="O7" s="52">
        <f>+'Mes 3'!AB6</f>
        <v>0</v>
      </c>
      <c r="P7" s="52">
        <f>+'Mes 3'!AC6</f>
        <v>0</v>
      </c>
      <c r="Q7" s="52">
        <f>+'Mes 3'!AD6</f>
        <v>0</v>
      </c>
      <c r="R7" s="52">
        <f>+'Mes 3'!AE6</f>
        <v>0</v>
      </c>
      <c r="S7" s="15">
        <f>AVERAGE(N7:R7)</f>
        <v>0</v>
      </c>
      <c r="T7" s="53">
        <f>+'Mes 4'!AA6</f>
        <v>0</v>
      </c>
      <c r="U7" s="53">
        <f>+'Mes 4'!AB6</f>
        <v>0</v>
      </c>
      <c r="V7" s="53">
        <f>+'Mes 4'!AC6</f>
        <v>0</v>
      </c>
      <c r="W7" s="53">
        <f>+'Mes 4'!AD6</f>
        <v>0</v>
      </c>
      <c r="X7" s="53">
        <f>+'Mes 4'!AE6</f>
        <v>0</v>
      </c>
      <c r="Y7" s="40">
        <f>AVERAGE(T7:X7)</f>
        <v>0</v>
      </c>
      <c r="Z7" s="51">
        <f>+'Mes 5'!AA6</f>
        <v>0</v>
      </c>
      <c r="AA7" s="51">
        <f>+'Mes 5'!AB6</f>
        <v>0</v>
      </c>
      <c r="AB7" s="51">
        <f>+'Mes 5'!AC6</f>
        <v>0</v>
      </c>
      <c r="AC7" s="51">
        <f>+'Mes 5'!AD6</f>
        <v>0</v>
      </c>
      <c r="AD7" s="51">
        <f>+'Mes 5'!AE6</f>
        <v>0</v>
      </c>
      <c r="AE7" s="25">
        <f>AVERAGE(Z7:AD7)</f>
        <v>0</v>
      </c>
      <c r="AF7" s="4">
        <f>+G7</f>
        <v>0</v>
      </c>
      <c r="AG7" s="4">
        <f>+M7</f>
        <v>0</v>
      </c>
      <c r="AH7" s="4">
        <f>+S7</f>
        <v>0</v>
      </c>
      <c r="AI7" s="4">
        <f>+Y7</f>
        <v>0</v>
      </c>
      <c r="AJ7" s="4">
        <f>+AE7</f>
        <v>0</v>
      </c>
      <c r="AK7" s="28">
        <f t="shared" si="0"/>
        <v>0</v>
      </c>
    </row>
    <row r="8" spans="1:38" ht="16.5" thickBot="1" x14ac:dyDescent="0.3">
      <c r="A8" s="46" t="s">
        <v>25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18">
        <f>AVERAGE(B8:F8)</f>
        <v>0</v>
      </c>
      <c r="H8" s="50">
        <f>+'Mes 2'!AA7</f>
        <v>0</v>
      </c>
      <c r="I8" s="50">
        <f>+'Mes 2'!AB7</f>
        <v>0</v>
      </c>
      <c r="J8" s="50">
        <f>+'Mes 2'!AC7</f>
        <v>0</v>
      </c>
      <c r="K8" s="50">
        <f>+'Mes 2'!AD7</f>
        <v>0</v>
      </c>
      <c r="L8" s="7">
        <f>+'Mes 2'!AE7</f>
        <v>0</v>
      </c>
      <c r="M8" s="21">
        <f>AVERAGE(H8:L8)</f>
        <v>0</v>
      </c>
      <c r="N8" s="52">
        <f>+'Mes 3'!AA7</f>
        <v>0</v>
      </c>
      <c r="O8" s="52">
        <f>+'Mes 3'!AB7</f>
        <v>0</v>
      </c>
      <c r="P8" s="52">
        <f>+'Mes 3'!AC7</f>
        <v>0</v>
      </c>
      <c r="Q8" s="52">
        <f>+'Mes 3'!AD7</f>
        <v>0</v>
      </c>
      <c r="R8" s="52">
        <f>+'Mes 3'!AE7</f>
        <v>0</v>
      </c>
      <c r="S8" s="15">
        <f>AVERAGE(N8:R8)</f>
        <v>0</v>
      </c>
      <c r="T8" s="53">
        <f>+'Mes 4'!AA7</f>
        <v>0</v>
      </c>
      <c r="U8" s="53">
        <f>+'Mes 4'!AB7</f>
        <v>0</v>
      </c>
      <c r="V8" s="53">
        <f>+'Mes 4'!AC7</f>
        <v>0</v>
      </c>
      <c r="W8" s="53">
        <f>+'Mes 4'!AD7</f>
        <v>0</v>
      </c>
      <c r="X8" s="53">
        <f>+'Mes 4'!AE7</f>
        <v>0</v>
      </c>
      <c r="Y8" s="40">
        <f>AVERAGE(T8:X8)</f>
        <v>0</v>
      </c>
      <c r="Z8" s="51">
        <f>+'Mes 5'!AA7</f>
        <v>0</v>
      </c>
      <c r="AA8" s="51">
        <f>+'Mes 5'!AB7</f>
        <v>0</v>
      </c>
      <c r="AB8" s="51">
        <f>+'Mes 5'!AC7</f>
        <v>0</v>
      </c>
      <c r="AC8" s="51">
        <f>+'Mes 5'!AD7</f>
        <v>0</v>
      </c>
      <c r="AD8" s="51">
        <f>+'Mes 5'!AE7</f>
        <v>0</v>
      </c>
      <c r="AE8" s="25">
        <f>AVERAGE(Z8:AD8)</f>
        <v>0</v>
      </c>
      <c r="AF8" s="4">
        <f>+G8</f>
        <v>0</v>
      </c>
      <c r="AG8" s="4">
        <f>+M8</f>
        <v>0</v>
      </c>
      <c r="AH8" s="4">
        <f>+S8</f>
        <v>0</v>
      </c>
      <c r="AI8" s="4">
        <f>+Y8</f>
        <v>0</v>
      </c>
      <c r="AJ8" s="4">
        <f>+AE8</f>
        <v>0</v>
      </c>
      <c r="AK8" s="28">
        <f t="shared" si="0"/>
        <v>0</v>
      </c>
    </row>
    <row r="9" spans="1:38" ht="16.5" thickBot="1" x14ac:dyDescent="0.3">
      <c r="A9" s="46" t="s">
        <v>30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19">
        <f>AVERAGE(B9:F9)</f>
        <v>0</v>
      </c>
      <c r="H9" s="50">
        <f>+'Mes 2'!AA8</f>
        <v>0</v>
      </c>
      <c r="I9" s="50">
        <f>+'Mes 2'!AB8</f>
        <v>0</v>
      </c>
      <c r="J9" s="50">
        <f>+'Mes 2'!AC8</f>
        <v>0</v>
      </c>
      <c r="K9" s="50">
        <f>+'Mes 2'!AD8</f>
        <v>0</v>
      </c>
      <c r="L9" s="7">
        <f>+'Mes 2'!AE8</f>
        <v>0</v>
      </c>
      <c r="M9" s="22">
        <f>AVERAGE(H9:L9)</f>
        <v>0</v>
      </c>
      <c r="N9" s="52">
        <f>+'Mes 3'!AA8</f>
        <v>0</v>
      </c>
      <c r="O9" s="52">
        <f>+'Mes 3'!AB8</f>
        <v>0</v>
      </c>
      <c r="P9" s="52">
        <f>+'Mes 3'!AC8</f>
        <v>0</v>
      </c>
      <c r="Q9" s="52">
        <f>+'Mes 3'!AD8</f>
        <v>0</v>
      </c>
      <c r="R9" s="52">
        <f>+'Mes 3'!AE8</f>
        <v>0</v>
      </c>
      <c r="S9" s="16">
        <f>AVERAGE(N9:R9)</f>
        <v>0</v>
      </c>
      <c r="T9" s="53">
        <f>+'Mes 4'!AA8</f>
        <v>0</v>
      </c>
      <c r="U9" s="53">
        <f>+'Mes 4'!AB8</f>
        <v>0</v>
      </c>
      <c r="V9" s="53">
        <f>+'Mes 4'!AC8</f>
        <v>0</v>
      </c>
      <c r="W9" s="53">
        <f>+'Mes 4'!AD8</f>
        <v>0</v>
      </c>
      <c r="X9" s="53">
        <f>+'Mes 4'!AE8</f>
        <v>0</v>
      </c>
      <c r="Y9" s="42">
        <f>AVERAGE(T9:X9)</f>
        <v>0</v>
      </c>
      <c r="Z9" s="51">
        <f>+'Mes 5'!AA8</f>
        <v>0</v>
      </c>
      <c r="AA9" s="51">
        <f>+'Mes 5'!AB8</f>
        <v>0</v>
      </c>
      <c r="AB9" s="51">
        <f>+'Mes 5'!AC8</f>
        <v>0</v>
      </c>
      <c r="AC9" s="51">
        <f>+'Mes 5'!AD8</f>
        <v>0</v>
      </c>
      <c r="AD9" s="51">
        <f>+'Mes 5'!AE8</f>
        <v>0</v>
      </c>
      <c r="AE9" s="25">
        <f>AVERAGE(Z9:AD9)</f>
        <v>0</v>
      </c>
      <c r="AF9" s="44">
        <f>+G9</f>
        <v>0</v>
      </c>
      <c r="AG9" s="44">
        <f>+M9</f>
        <v>0</v>
      </c>
      <c r="AH9" s="44">
        <f>+S9</f>
        <v>0</v>
      </c>
      <c r="AI9" s="44">
        <f>+Y9</f>
        <v>0</v>
      </c>
      <c r="AJ9" s="44">
        <f>+AE9</f>
        <v>0</v>
      </c>
      <c r="AK9" s="29">
        <f t="shared" si="0"/>
        <v>0</v>
      </c>
    </row>
    <row r="10" spans="1:38" ht="21.75" thickBot="1" x14ac:dyDescent="0.4">
      <c r="A10" s="30"/>
      <c r="B10" s="32"/>
      <c r="C10" s="32"/>
      <c r="D10" s="32"/>
      <c r="E10" s="32"/>
      <c r="F10" s="32"/>
      <c r="G10" s="33"/>
      <c r="H10" s="32"/>
      <c r="I10" s="32"/>
      <c r="J10" s="32"/>
      <c r="K10" s="32"/>
      <c r="L10" s="32"/>
      <c r="M10" s="33"/>
      <c r="N10" s="32"/>
      <c r="O10" s="32"/>
      <c r="P10" s="32"/>
      <c r="Q10" s="32"/>
      <c r="R10" s="32"/>
      <c r="S10" s="34"/>
      <c r="T10" s="32"/>
      <c r="U10" s="32"/>
      <c r="V10" s="32"/>
      <c r="W10" s="32"/>
      <c r="X10" s="32"/>
      <c r="Y10" s="33"/>
      <c r="Z10" s="33" t="s">
        <v>17</v>
      </c>
      <c r="AA10" s="32"/>
      <c r="AB10" s="32"/>
      <c r="AC10" s="32"/>
      <c r="AD10" s="32"/>
      <c r="AE10" s="33"/>
      <c r="AF10" s="23">
        <f>AVERAGE(AF5:AF7)</f>
        <v>0</v>
      </c>
      <c r="AG10" s="23">
        <f>AVERAGE(AG5:AG7)</f>
        <v>0</v>
      </c>
      <c r="AH10" s="23">
        <f>AVERAGE(AH5:AH7)</f>
        <v>0</v>
      </c>
      <c r="AI10" s="23">
        <f>AVERAGE(AI5:AI7)</f>
        <v>0</v>
      </c>
      <c r="AJ10" s="23">
        <f>AVERAGE(AJ5:AJ7)</f>
        <v>0</v>
      </c>
      <c r="AK10" s="43">
        <f>AVERAGE(AF10:AJ10)</f>
        <v>0</v>
      </c>
      <c r="AL10" s="35"/>
    </row>
    <row r="11" spans="1:38" x14ac:dyDescent="0.25">
      <c r="AK11" s="36" t="s">
        <v>18</v>
      </c>
    </row>
  </sheetData>
  <mergeCells count="17">
    <mergeCell ref="B1:G1"/>
    <mergeCell ref="H1:M1"/>
    <mergeCell ref="N1:S1"/>
    <mergeCell ref="T1:Y1"/>
    <mergeCell ref="Z1:AE1"/>
    <mergeCell ref="AJ3:AJ4"/>
    <mergeCell ref="AK3:AK4"/>
    <mergeCell ref="B2:G3"/>
    <mergeCell ref="H2:M3"/>
    <mergeCell ref="N2:S3"/>
    <mergeCell ref="T2:Y3"/>
    <mergeCell ref="Z2:AE3"/>
    <mergeCell ref="AF2:AK2"/>
    <mergeCell ref="AF3:AF4"/>
    <mergeCell ref="AG3:AG4"/>
    <mergeCell ref="AH3:AH4"/>
    <mergeCell ref="AI3:AI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Mes 1</vt:lpstr>
      <vt:lpstr>Mes 2</vt:lpstr>
      <vt:lpstr>Mes 3</vt:lpstr>
      <vt:lpstr>Mes 4</vt:lpstr>
      <vt:lpstr>Mes 5</vt:lpstr>
      <vt:lpstr>Totales Grupo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Jessy</cp:lastModifiedBy>
  <dcterms:created xsi:type="dcterms:W3CDTF">2013-08-04T15:14:52Z</dcterms:created>
  <dcterms:modified xsi:type="dcterms:W3CDTF">2014-08-01T01:38:49Z</dcterms:modified>
</cp:coreProperties>
</file>