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RCOS\Documents\GitHub\GSML\empirical-results\"/>
    </mc:Choice>
  </mc:AlternateContent>
  <xr:revisionPtr revIDLastSave="0" documentId="13_ncr:1_{213C6708-095E-4A3B-AD99-6C6FB9CDBF8B}" xr6:coauthVersionLast="47" xr6:coauthVersionMax="47" xr10:uidLastSave="{00000000-0000-0000-0000-000000000000}"/>
  <bookViews>
    <workbookView xWindow="-110" yWindow="-110" windowWidth="19420" windowHeight="10300" firstSheet="5" activeTab="6" xr2:uid="{00000000-000D-0000-FFFF-FFFF00000000}"/>
  </bookViews>
  <sheets>
    <sheet name="Consumption average without bas" sheetId="1" r:id="rId1"/>
    <sheet name="Consumption average" sheetId="2" r:id="rId2"/>
    <sheet name="Power Min" sheetId="3" r:id="rId3"/>
    <sheet name="Power average without baseline" sheetId="4" r:id="rId4"/>
    <sheet name="Power Average" sheetId="5" r:id="rId5"/>
    <sheet name="StandardDeviation" sheetId="11" r:id="rId6"/>
    <sheet name="Variance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3" i="4"/>
  <c r="C14" i="4"/>
  <c r="D14" i="4"/>
  <c r="E14" i="4"/>
  <c r="F14" i="4"/>
  <c r="B14" i="4"/>
  <c r="D13" i="4"/>
  <c r="E13" i="4"/>
  <c r="F13" i="4"/>
  <c r="B13" i="4"/>
  <c r="C15" i="1"/>
  <c r="D15" i="1"/>
  <c r="E15" i="1"/>
  <c r="F15" i="1"/>
  <c r="B15" i="1"/>
  <c r="C14" i="1"/>
  <c r="D14" i="1"/>
  <c r="E14" i="1"/>
  <c r="F14" i="1"/>
</calcChain>
</file>

<file path=xl/sharedStrings.xml><?xml version="1.0" encoding="utf-8"?>
<sst xmlns="http://schemas.openxmlformats.org/spreadsheetml/2006/main" count="112" uniqueCount="22">
  <si>
    <t>generated by ELLIOT 5.0.1.® Green Team - Alarcos Research Group®</t>
  </si>
  <si>
    <t>Average without baseline (j)</t>
  </si>
  <si>
    <t>TestCase</t>
  </si>
  <si>
    <t>Time(s)</t>
  </si>
  <si>
    <t>HDD</t>
  </si>
  <si>
    <t>GraphicsCard</t>
  </si>
  <si>
    <t>Processor</t>
  </si>
  <si>
    <t>DUT</t>
  </si>
  <si>
    <t>Average (j)</t>
  </si>
  <si>
    <t>Min (w)</t>
  </si>
  <si>
    <t>Average without baseline (w)</t>
  </si>
  <si>
    <t>Average (w)</t>
  </si>
  <si>
    <t>StandardDeviation (w)</t>
  </si>
  <si>
    <t>Variance (w)</t>
  </si>
  <si>
    <t>microservices-servercity</t>
  </si>
  <si>
    <t>microservices-serverroute</t>
  </si>
  <si>
    <t>microservicescity</t>
  </si>
  <si>
    <t>microservicesroute</t>
  </si>
  <si>
    <t>monolithic-servercity</t>
  </si>
  <si>
    <t>monolithic-serverroute</t>
  </si>
  <si>
    <t>monolithiccity</t>
  </si>
  <si>
    <t>monolithicroute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</si>
</sst>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0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indexed="64"/>
          <bgColor indexed="43"/>
        </patternFill>
      </fill>
    </dxf>
    <dxf>
      <fill>
        <patternFill patternType="solid">
          <fgColor indexed="64"/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08E80-60A6-4858-9F52-7B441B798143}" name="Tabla1" displayName="Tabla1" ref="A3:F11" totalsRowShown="0" headerRowDxfId="1">
  <autoFilter ref="A3:F11" xr:uid="{26108E80-60A6-4858-9F52-7B441B798143}"/>
  <sortState xmlns:xlrd2="http://schemas.microsoft.com/office/spreadsheetml/2017/richdata2" ref="A7:F10">
    <sortCondition ref="A3:A11"/>
  </sortState>
  <tableColumns count="6">
    <tableColumn id="1" xr3:uid="{4D5AF352-BDAE-4ACF-A9D9-FE23E9891E5B}" name="TestCase" dataDxfId="0"/>
    <tableColumn id="2" xr3:uid="{BABCC9F1-640E-4D37-831B-B2932A5104C8}" name="Time(s)"/>
    <tableColumn id="3" xr3:uid="{6FA559C5-2519-45B7-AB4D-0AF450D55BF8}" name="HDD"/>
    <tableColumn id="4" xr3:uid="{A0D610FD-5272-451D-8A4F-46470B7037AF}" name="GraphicsCard"/>
    <tableColumn id="5" xr3:uid="{E79323BC-A236-47FD-B8B1-708A79DE5280}" name="Processor"/>
    <tableColumn id="6" xr3:uid="{233E6395-23CE-4AA3-AD38-9334BE122DE7}" name="DU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B15" sqref="B15"/>
    </sheetView>
  </sheetViews>
  <sheetFormatPr baseColWidth="10" defaultColWidth="8.7265625" defaultRowHeight="14.5" x14ac:dyDescent="0.35"/>
  <cols>
    <col min="1" max="1" width="61.54296875" bestFit="1" customWidth="1"/>
    <col min="2" max="2" width="8.26953125" bestFit="1" customWidth="1"/>
    <col min="3" max="3" width="10.54296875" bestFit="1" customWidth="1"/>
    <col min="4" max="4" width="13" bestFit="1" customWidth="1"/>
    <col min="5" max="6" width="11.6328125" bestFit="1" customWidth="1"/>
  </cols>
  <sheetData>
    <row r="1" spans="1:10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5">
      <c r="A2" s="1" t="s">
        <v>1</v>
      </c>
      <c r="B2" s="1"/>
      <c r="C2" s="1"/>
      <c r="D2" s="1"/>
      <c r="E2" s="1"/>
      <c r="F2" s="1"/>
    </row>
    <row r="3" spans="1:10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35">
      <c r="A4" s="2" t="s">
        <v>14</v>
      </c>
      <c r="B4">
        <v>4.8029999999999999</v>
      </c>
      <c r="C4" s="5">
        <v>14.072790000000001</v>
      </c>
      <c r="D4" s="5">
        <v>34.533570000000005</v>
      </c>
      <c r="E4" s="5">
        <v>29.346330000000002</v>
      </c>
      <c r="F4" s="5">
        <v>76.127549999999999</v>
      </c>
    </row>
    <row r="5" spans="1:10" x14ac:dyDescent="0.35">
      <c r="A5" s="2" t="s">
        <v>15</v>
      </c>
      <c r="B5">
        <v>149.95500000000001</v>
      </c>
      <c r="C5" s="5">
        <v>512.84609999999998</v>
      </c>
      <c r="D5" s="5">
        <v>1100.6697000000001</v>
      </c>
      <c r="E5" s="5">
        <v>4254.2233500000002</v>
      </c>
      <c r="F5" s="5">
        <v>9985.503450000002</v>
      </c>
    </row>
    <row r="6" spans="1:10" x14ac:dyDescent="0.35">
      <c r="A6" s="2" t="s">
        <v>16</v>
      </c>
      <c r="B6">
        <v>4.8159999999999998</v>
      </c>
      <c r="C6" s="5">
        <v>0</v>
      </c>
      <c r="D6" s="5">
        <v>0</v>
      </c>
      <c r="E6" s="5">
        <v>0</v>
      </c>
      <c r="F6" s="5">
        <v>107.01151999999999</v>
      </c>
    </row>
    <row r="7" spans="1:10" x14ac:dyDescent="0.35">
      <c r="A7" s="2" t="s">
        <v>17</v>
      </c>
      <c r="B7">
        <v>150.184</v>
      </c>
      <c r="C7" s="5">
        <v>0</v>
      </c>
      <c r="D7" s="5">
        <v>0</v>
      </c>
      <c r="E7" s="5">
        <v>0</v>
      </c>
      <c r="F7" s="5">
        <v>2595.1795200000001</v>
      </c>
    </row>
    <row r="8" spans="1:10" x14ac:dyDescent="0.35">
      <c r="A8" s="2" t="s">
        <v>18</v>
      </c>
      <c r="B8">
        <v>3.3959999999999999</v>
      </c>
      <c r="C8" s="5">
        <v>12.19164</v>
      </c>
      <c r="D8" s="5">
        <v>17.557320000000001</v>
      </c>
      <c r="E8" s="5">
        <v>18.06672</v>
      </c>
      <c r="F8" s="5">
        <v>57.79992</v>
      </c>
    </row>
    <row r="9" spans="1:10" x14ac:dyDescent="0.35">
      <c r="A9" s="2" t="s">
        <v>19</v>
      </c>
      <c r="B9">
        <v>135.63999999999999</v>
      </c>
      <c r="C9" s="5">
        <v>461.17599999999993</v>
      </c>
      <c r="D9" s="5">
        <v>687.69479999999999</v>
      </c>
      <c r="E9" s="5">
        <v>4067.8435999999992</v>
      </c>
      <c r="F9" s="5">
        <v>9591.1043999999983</v>
      </c>
    </row>
    <row r="10" spans="1:10" x14ac:dyDescent="0.35">
      <c r="A10" s="2" t="s">
        <v>20</v>
      </c>
      <c r="B10">
        <v>4.3659999999999997</v>
      </c>
      <c r="C10" s="5">
        <v>0</v>
      </c>
      <c r="D10" s="5">
        <v>0</v>
      </c>
      <c r="E10" s="5">
        <v>0</v>
      </c>
      <c r="F10" s="5">
        <v>121.54943999999999</v>
      </c>
    </row>
    <row r="11" spans="1:10" x14ac:dyDescent="0.35">
      <c r="A11" s="2" t="s">
        <v>21</v>
      </c>
      <c r="B11">
        <v>136.71799999999999</v>
      </c>
      <c r="C11" s="5">
        <v>0</v>
      </c>
      <c r="D11" s="5">
        <v>0</v>
      </c>
      <c r="E11" s="5">
        <v>0</v>
      </c>
      <c r="F11" s="5">
        <v>3029.6708799999997</v>
      </c>
    </row>
    <row r="14" spans="1:10" x14ac:dyDescent="0.35">
      <c r="B14">
        <f>AVERAGE(B4:B5)</f>
        <v>77.379000000000005</v>
      </c>
      <c r="C14" s="5">
        <f t="shared" ref="C14:F14" si="0">AVERAGE(C4:C5)</f>
        <v>263.45944500000002</v>
      </c>
      <c r="D14" s="5">
        <f t="shared" si="0"/>
        <v>567.6016350000001</v>
      </c>
      <c r="E14" s="5">
        <f t="shared" si="0"/>
        <v>2141.7848400000003</v>
      </c>
      <c r="F14" s="5">
        <f t="shared" si="0"/>
        <v>5030.8155000000006</v>
      </c>
    </row>
    <row r="15" spans="1:10" x14ac:dyDescent="0.35">
      <c r="B15">
        <f>AVERAGE(B8:B9)</f>
        <v>69.517999999999986</v>
      </c>
      <c r="C15" s="5">
        <f t="shared" ref="C15:F15" si="1">AVERAGE(C8:C9)</f>
        <v>236.68381999999997</v>
      </c>
      <c r="D15" s="5">
        <f t="shared" si="1"/>
        <v>352.62606</v>
      </c>
      <c r="E15" s="5">
        <f t="shared" si="1"/>
        <v>2042.9551599999995</v>
      </c>
      <c r="F15" s="5">
        <f t="shared" si="1"/>
        <v>4824.4521599999989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workbookViewId="0">
      <selection activeCell="A16" sqref="A16"/>
    </sheetView>
  </sheetViews>
  <sheetFormatPr baseColWidth="10" defaultColWidth="8.7265625" defaultRowHeight="14.5" x14ac:dyDescent="0.35"/>
  <cols>
    <col min="1" max="1" width="61.54296875" bestFit="1" customWidth="1"/>
    <col min="2" max="2" width="8.26953125" bestFit="1" customWidth="1"/>
    <col min="3" max="3" width="11.6328125" bestFit="1" customWidth="1"/>
    <col min="4" max="4" width="13" bestFit="1" customWidth="1"/>
    <col min="5" max="5" width="11.6328125" bestFit="1" customWidth="1"/>
    <col min="6" max="6" width="12.7265625" bestFit="1" customWidth="1"/>
  </cols>
  <sheetData>
    <row r="1" spans="1:10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5">
      <c r="A2" s="1" t="s">
        <v>8</v>
      </c>
      <c r="B2" s="1"/>
      <c r="C2" s="1"/>
      <c r="D2" s="1"/>
      <c r="E2" s="1"/>
      <c r="F2" s="1"/>
    </row>
    <row r="3" spans="1:10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35">
      <c r="A4" s="2" t="s">
        <v>14</v>
      </c>
      <c r="B4">
        <v>4.8029999999999999</v>
      </c>
      <c r="C4">
        <v>16.090050000000002</v>
      </c>
      <c r="D4">
        <v>87.750810000000001</v>
      </c>
      <c r="E4">
        <v>32.132069999999999</v>
      </c>
      <c r="F4">
        <v>494.51687999999996</v>
      </c>
    </row>
    <row r="5" spans="1:10" x14ac:dyDescent="0.35">
      <c r="A5" s="2" t="s">
        <v>15</v>
      </c>
      <c r="B5">
        <v>149.95500000000001</v>
      </c>
      <c r="C5">
        <v>575.82720000000006</v>
      </c>
      <c r="D5">
        <v>2762.1711000000005</v>
      </c>
      <c r="E5">
        <v>4341.1972500000002</v>
      </c>
      <c r="F5">
        <v>23046.58395</v>
      </c>
    </row>
    <row r="6" spans="1:10" x14ac:dyDescent="0.35">
      <c r="A6" s="2" t="s">
        <v>16</v>
      </c>
      <c r="B6">
        <v>4.8159999999999998</v>
      </c>
      <c r="C6">
        <v>0</v>
      </c>
      <c r="D6">
        <v>0</v>
      </c>
      <c r="E6">
        <v>0</v>
      </c>
      <c r="F6">
        <v>929.68063999999993</v>
      </c>
    </row>
    <row r="7" spans="1:10" x14ac:dyDescent="0.35">
      <c r="A7" s="2" t="s">
        <v>17</v>
      </c>
      <c r="B7">
        <v>150.184</v>
      </c>
      <c r="C7">
        <v>0</v>
      </c>
      <c r="D7">
        <v>0</v>
      </c>
      <c r="E7">
        <v>0</v>
      </c>
      <c r="F7">
        <v>28249.610399999998</v>
      </c>
    </row>
    <row r="8" spans="1:10" x14ac:dyDescent="0.35">
      <c r="A8" s="2" t="s">
        <v>18</v>
      </c>
      <c r="B8">
        <v>3.3959999999999999</v>
      </c>
      <c r="C8">
        <v>14.466959999999998</v>
      </c>
      <c r="D8">
        <v>65.814479999999989</v>
      </c>
      <c r="E8">
        <v>23.975759999999998</v>
      </c>
      <c r="F8">
        <v>342.89411999999999</v>
      </c>
    </row>
    <row r="9" spans="1:10" x14ac:dyDescent="0.35">
      <c r="A9" s="2" t="s">
        <v>19</v>
      </c>
      <c r="B9">
        <v>135.63999999999999</v>
      </c>
      <c r="C9">
        <v>552.0548</v>
      </c>
      <c r="D9">
        <v>2615.1392000000001</v>
      </c>
      <c r="E9">
        <v>4303.8571999999995</v>
      </c>
      <c r="F9">
        <v>20978.082399999996</v>
      </c>
    </row>
    <row r="10" spans="1:10" x14ac:dyDescent="0.35">
      <c r="A10" s="2" t="s">
        <v>20</v>
      </c>
      <c r="B10">
        <v>4.3659999999999997</v>
      </c>
      <c r="C10">
        <v>0</v>
      </c>
      <c r="D10">
        <v>0</v>
      </c>
      <c r="E10">
        <v>0</v>
      </c>
      <c r="F10">
        <v>612.94273999999984</v>
      </c>
    </row>
    <row r="11" spans="1:10" x14ac:dyDescent="0.35">
      <c r="A11" s="2" t="s">
        <v>21</v>
      </c>
      <c r="B11">
        <v>136.71799999999999</v>
      </c>
      <c r="C11">
        <v>0</v>
      </c>
      <c r="D11">
        <v>0</v>
      </c>
      <c r="E11">
        <v>0</v>
      </c>
      <c r="F11">
        <v>18417.281780000001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"/>
  <sheetViews>
    <sheetView workbookViewId="0">
      <selection activeCell="C10" sqref="C10:E11"/>
    </sheetView>
  </sheetViews>
  <sheetFormatPr baseColWidth="10" defaultColWidth="8.7265625" defaultRowHeight="14.5" x14ac:dyDescent="0.35"/>
  <cols>
    <col min="1" max="1" width="61.54296875" bestFit="1" customWidth="1"/>
    <col min="2" max="2" width="7.6328125" bestFit="1" customWidth="1"/>
    <col min="3" max="3" width="6" bestFit="1" customWidth="1"/>
    <col min="4" max="4" width="13" bestFit="1" customWidth="1"/>
    <col min="5" max="5" width="9.7265625" bestFit="1" customWidth="1"/>
    <col min="6" max="6" width="8.26953125" bestFit="1" customWidth="1"/>
  </cols>
  <sheetData>
    <row r="1" spans="1:10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5">
      <c r="A2" s="1" t="s">
        <v>9</v>
      </c>
      <c r="B2" s="1"/>
      <c r="C2" s="1"/>
      <c r="D2" s="1"/>
      <c r="E2" s="1"/>
      <c r="F2" s="1"/>
    </row>
    <row r="3" spans="1:10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35">
      <c r="A4" s="3" t="s">
        <v>14</v>
      </c>
      <c r="B4">
        <v>0.52400000000000002</v>
      </c>
      <c r="C4">
        <v>0.42</v>
      </c>
      <c r="D4">
        <v>12.85</v>
      </c>
      <c r="E4">
        <v>0.57999999999999996</v>
      </c>
      <c r="F4">
        <v>91.227000000000004</v>
      </c>
    </row>
    <row r="5" spans="1:10" x14ac:dyDescent="0.35">
      <c r="A5" s="3" t="s">
        <v>15</v>
      </c>
      <c r="B5">
        <v>26.62</v>
      </c>
      <c r="C5">
        <v>0.42</v>
      </c>
      <c r="D5">
        <v>11.08</v>
      </c>
      <c r="E5">
        <v>0.57999999999999996</v>
      </c>
      <c r="F5">
        <v>111.426</v>
      </c>
    </row>
    <row r="6" spans="1:10" x14ac:dyDescent="0.35">
      <c r="A6" s="3" t="s">
        <v>16</v>
      </c>
      <c r="B6">
        <v>0.52400000000000002</v>
      </c>
      <c r="C6">
        <v>0</v>
      </c>
      <c r="D6">
        <v>0</v>
      </c>
      <c r="E6">
        <v>0</v>
      </c>
      <c r="F6">
        <v>177.28</v>
      </c>
    </row>
    <row r="7" spans="1:10" x14ac:dyDescent="0.35">
      <c r="A7" s="3" t="s">
        <v>17</v>
      </c>
      <c r="B7">
        <v>26.654</v>
      </c>
      <c r="C7">
        <v>0</v>
      </c>
      <c r="D7">
        <v>0</v>
      </c>
      <c r="E7">
        <v>0</v>
      </c>
      <c r="F7">
        <v>173.09399999999999</v>
      </c>
    </row>
    <row r="8" spans="1:10" x14ac:dyDescent="0.35">
      <c r="A8" s="3" t="s">
        <v>18</v>
      </c>
      <c r="B8">
        <v>0.35199999999999998</v>
      </c>
      <c r="C8">
        <v>0.67</v>
      </c>
      <c r="D8">
        <v>14.82</v>
      </c>
      <c r="E8">
        <v>1.74</v>
      </c>
      <c r="F8">
        <v>85.828000000000003</v>
      </c>
    </row>
    <row r="9" spans="1:10" x14ac:dyDescent="0.35">
      <c r="A9" s="3" t="s">
        <v>19</v>
      </c>
      <c r="B9">
        <v>24.305</v>
      </c>
      <c r="C9">
        <v>0.67</v>
      </c>
      <c r="D9">
        <v>14.21</v>
      </c>
      <c r="E9">
        <v>2.3199999999999998</v>
      </c>
      <c r="F9">
        <v>99.227999999999994</v>
      </c>
    </row>
    <row r="10" spans="1:10" x14ac:dyDescent="0.35">
      <c r="A10" s="3" t="s">
        <v>20</v>
      </c>
      <c r="B10">
        <v>1.099</v>
      </c>
      <c r="C10">
        <v>0</v>
      </c>
      <c r="D10">
        <v>0</v>
      </c>
      <c r="E10">
        <v>0</v>
      </c>
      <c r="F10">
        <v>112.55500000000001</v>
      </c>
    </row>
    <row r="11" spans="1:10" x14ac:dyDescent="0.35">
      <c r="A11" s="3" t="s">
        <v>21</v>
      </c>
      <c r="B11">
        <v>25.312999999999999</v>
      </c>
      <c r="C11">
        <v>0</v>
      </c>
      <c r="D11">
        <v>0</v>
      </c>
      <c r="E11">
        <v>0</v>
      </c>
      <c r="F11">
        <v>114.041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A4" sqref="A4"/>
    </sheetView>
  </sheetViews>
  <sheetFormatPr baseColWidth="10" defaultColWidth="8.7265625" defaultRowHeight="14.5" x14ac:dyDescent="0.35"/>
  <cols>
    <col min="1" max="1" width="61.54296875" bestFit="1" customWidth="1"/>
    <col min="2" max="2" width="8.90625" customWidth="1"/>
    <col min="3" max="3" width="6.6328125" customWidth="1"/>
    <col min="4" max="4" width="14" customWidth="1"/>
    <col min="5" max="5" width="11" customWidth="1"/>
    <col min="6" max="6" width="6.26953125" customWidth="1"/>
  </cols>
  <sheetData>
    <row r="1" spans="1:10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5">
      <c r="A2" s="1" t="s">
        <v>10</v>
      </c>
      <c r="B2" s="1"/>
      <c r="C2" s="1"/>
      <c r="D2" s="1"/>
      <c r="E2" s="1"/>
      <c r="F2" s="1"/>
    </row>
    <row r="3" spans="1:10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35">
      <c r="A4" s="3" t="s">
        <v>16</v>
      </c>
      <c r="B4">
        <v>4.8159999999999998</v>
      </c>
      <c r="C4">
        <v>0</v>
      </c>
      <c r="D4">
        <v>0</v>
      </c>
      <c r="E4">
        <v>0</v>
      </c>
      <c r="F4">
        <v>22.22</v>
      </c>
    </row>
    <row r="5" spans="1:10" x14ac:dyDescent="0.35">
      <c r="A5" s="3" t="s">
        <v>20</v>
      </c>
      <c r="B5">
        <v>4.3659999999999997</v>
      </c>
      <c r="C5">
        <v>0</v>
      </c>
      <c r="D5">
        <v>0</v>
      </c>
      <c r="E5">
        <v>0</v>
      </c>
      <c r="F5">
        <v>27.84</v>
      </c>
    </row>
    <row r="6" spans="1:10" x14ac:dyDescent="0.35">
      <c r="A6" s="3" t="s">
        <v>17</v>
      </c>
      <c r="B6">
        <v>150.184</v>
      </c>
      <c r="C6">
        <v>0</v>
      </c>
      <c r="D6">
        <v>0</v>
      </c>
      <c r="E6">
        <v>0</v>
      </c>
      <c r="F6">
        <v>17.28</v>
      </c>
    </row>
    <row r="7" spans="1:10" x14ac:dyDescent="0.35">
      <c r="A7" s="3" t="s">
        <v>14</v>
      </c>
      <c r="B7">
        <v>4.8029999999999999</v>
      </c>
      <c r="C7">
        <v>2.93</v>
      </c>
      <c r="D7">
        <v>7.19</v>
      </c>
      <c r="E7">
        <v>6.11</v>
      </c>
      <c r="F7">
        <v>15.85</v>
      </c>
    </row>
    <row r="8" spans="1:10" x14ac:dyDescent="0.35">
      <c r="A8" s="3" t="s">
        <v>15</v>
      </c>
      <c r="B8">
        <v>149.95500000000001</v>
      </c>
      <c r="C8">
        <v>3.42</v>
      </c>
      <c r="D8">
        <v>7.34</v>
      </c>
      <c r="E8">
        <v>28.37</v>
      </c>
      <c r="F8">
        <v>66.59</v>
      </c>
    </row>
    <row r="9" spans="1:10" x14ac:dyDescent="0.35">
      <c r="A9" s="3" t="s">
        <v>18</v>
      </c>
      <c r="B9">
        <v>3.3959999999999999</v>
      </c>
      <c r="C9">
        <v>3.59</v>
      </c>
      <c r="D9">
        <v>5.17</v>
      </c>
      <c r="E9">
        <v>5.32</v>
      </c>
      <c r="F9">
        <v>17.02</v>
      </c>
    </row>
    <row r="10" spans="1:10" x14ac:dyDescent="0.35">
      <c r="A10" s="3" t="s">
        <v>19</v>
      </c>
      <c r="B10">
        <v>135.63999999999999</v>
      </c>
      <c r="C10">
        <v>3.4</v>
      </c>
      <c r="D10">
        <v>5.07</v>
      </c>
      <c r="E10">
        <v>29.99</v>
      </c>
      <c r="F10">
        <v>70.709999999999994</v>
      </c>
    </row>
    <row r="11" spans="1:10" x14ac:dyDescent="0.35">
      <c r="A11" s="3" t="s">
        <v>21</v>
      </c>
      <c r="B11">
        <v>136.71799999999999</v>
      </c>
      <c r="C11">
        <v>0</v>
      </c>
      <c r="D11">
        <v>0</v>
      </c>
      <c r="E11">
        <v>0</v>
      </c>
      <c r="F11">
        <v>22.16</v>
      </c>
    </row>
    <row r="13" spans="1:10" x14ac:dyDescent="0.35">
      <c r="B13">
        <f>AVERAGE(B7:B8)</f>
        <v>77.379000000000005</v>
      </c>
      <c r="C13">
        <f>AVERAGE(C7:C8)</f>
        <v>3.1749999999999998</v>
      </c>
      <c r="D13">
        <f t="shared" ref="D13:F13" si="0">AVERAGE(D7:D8)</f>
        <v>7.2650000000000006</v>
      </c>
      <c r="E13">
        <f t="shared" si="0"/>
        <v>17.240000000000002</v>
      </c>
      <c r="F13">
        <f t="shared" si="0"/>
        <v>41.22</v>
      </c>
    </row>
    <row r="14" spans="1:10" x14ac:dyDescent="0.35">
      <c r="B14">
        <f>AVERAGE(B9:B10)</f>
        <v>69.517999999999986</v>
      </c>
      <c r="C14">
        <f t="shared" ref="C14:F14" si="1">AVERAGE(C9:C10)</f>
        <v>3.4950000000000001</v>
      </c>
      <c r="D14">
        <f t="shared" si="1"/>
        <v>5.12</v>
      </c>
      <c r="E14">
        <f t="shared" si="1"/>
        <v>17.655000000000001</v>
      </c>
      <c r="F14">
        <f t="shared" si="1"/>
        <v>43.864999999999995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workbookViewId="0">
      <selection activeCell="C10" sqref="C10:E11"/>
    </sheetView>
  </sheetViews>
  <sheetFormatPr baseColWidth="10" defaultColWidth="8.7265625" defaultRowHeight="14.5" x14ac:dyDescent="0.35"/>
  <cols>
    <col min="1" max="1" width="61.54296875" bestFit="1" customWidth="1"/>
    <col min="2" max="2" width="8.26953125" bestFit="1" customWidth="1"/>
    <col min="3" max="3" width="6" bestFit="1" customWidth="1"/>
    <col min="4" max="4" width="13" bestFit="1" customWidth="1"/>
    <col min="5" max="5" width="9.7265625" bestFit="1" customWidth="1"/>
    <col min="6" max="6" width="7.1796875" bestFit="1" customWidth="1"/>
  </cols>
  <sheetData>
    <row r="1" spans="1:10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5">
      <c r="A2" s="1" t="s">
        <v>11</v>
      </c>
      <c r="B2" s="1"/>
      <c r="C2" s="1"/>
      <c r="D2" s="1"/>
      <c r="E2" s="1"/>
      <c r="F2" s="1"/>
    </row>
    <row r="3" spans="1:10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35">
      <c r="A4" s="3" t="s">
        <v>14</v>
      </c>
      <c r="B4">
        <v>4.8029999999999999</v>
      </c>
      <c r="C4">
        <v>3.35</v>
      </c>
      <c r="D4">
        <v>18.27</v>
      </c>
      <c r="E4">
        <v>6.69</v>
      </c>
      <c r="F4">
        <v>102.96</v>
      </c>
    </row>
    <row r="5" spans="1:10" x14ac:dyDescent="0.35">
      <c r="A5" s="3" t="s">
        <v>15</v>
      </c>
      <c r="B5">
        <v>149.95500000000001</v>
      </c>
      <c r="C5">
        <v>3.84</v>
      </c>
      <c r="D5">
        <v>18.420000000000002</v>
      </c>
      <c r="E5">
        <v>28.95</v>
      </c>
      <c r="F5">
        <v>153.69</v>
      </c>
    </row>
    <row r="6" spans="1:10" x14ac:dyDescent="0.35">
      <c r="A6" s="3" t="s">
        <v>16</v>
      </c>
      <c r="B6">
        <v>4.8159999999999998</v>
      </c>
      <c r="C6">
        <v>0</v>
      </c>
      <c r="D6">
        <v>0</v>
      </c>
      <c r="E6">
        <v>0</v>
      </c>
      <c r="F6">
        <v>193.04</v>
      </c>
    </row>
    <row r="7" spans="1:10" x14ac:dyDescent="0.35">
      <c r="A7" s="3" t="s">
        <v>17</v>
      </c>
      <c r="B7">
        <v>150.184</v>
      </c>
      <c r="C7">
        <v>0</v>
      </c>
      <c r="D7">
        <v>0</v>
      </c>
      <c r="E7">
        <v>0</v>
      </c>
      <c r="F7">
        <v>188.1</v>
      </c>
    </row>
    <row r="8" spans="1:10" x14ac:dyDescent="0.35">
      <c r="A8" s="3" t="s">
        <v>18</v>
      </c>
      <c r="B8">
        <v>3.3959999999999999</v>
      </c>
      <c r="C8">
        <v>4.26</v>
      </c>
      <c r="D8">
        <v>19.38</v>
      </c>
      <c r="E8">
        <v>7.06</v>
      </c>
      <c r="F8">
        <v>100.97</v>
      </c>
    </row>
    <row r="9" spans="1:10" x14ac:dyDescent="0.35">
      <c r="A9" s="3" t="s">
        <v>19</v>
      </c>
      <c r="B9">
        <v>135.63999999999999</v>
      </c>
      <c r="C9">
        <v>4.07</v>
      </c>
      <c r="D9">
        <v>19.28</v>
      </c>
      <c r="E9">
        <v>31.73</v>
      </c>
      <c r="F9">
        <v>154.66</v>
      </c>
    </row>
    <row r="10" spans="1:10" x14ac:dyDescent="0.35">
      <c r="A10" s="3" t="s">
        <v>20</v>
      </c>
      <c r="B10">
        <v>4.3659999999999997</v>
      </c>
      <c r="C10">
        <v>0</v>
      </c>
      <c r="D10">
        <v>0</v>
      </c>
      <c r="E10">
        <v>0</v>
      </c>
      <c r="F10">
        <v>140.38999999999999</v>
      </c>
    </row>
    <row r="11" spans="1:10" x14ac:dyDescent="0.35">
      <c r="A11" s="3" t="s">
        <v>21</v>
      </c>
      <c r="B11">
        <v>136.71799999999999</v>
      </c>
      <c r="C11">
        <v>0</v>
      </c>
      <c r="D11">
        <v>0</v>
      </c>
      <c r="E11">
        <v>0</v>
      </c>
      <c r="F11">
        <v>134.71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"/>
  <sheetViews>
    <sheetView workbookViewId="0">
      <selection activeCell="A16" sqref="A16"/>
    </sheetView>
  </sheetViews>
  <sheetFormatPr baseColWidth="10" defaultColWidth="8.7265625" defaultRowHeight="14.5" x14ac:dyDescent="0.35"/>
  <cols>
    <col min="1" max="1" width="61.54296875" bestFit="1" customWidth="1"/>
    <col min="2" max="2" width="7.6328125" bestFit="1" customWidth="1"/>
    <col min="3" max="3" width="5.08984375" bestFit="1" customWidth="1"/>
    <col min="4" max="4" width="13" bestFit="1" customWidth="1"/>
    <col min="5" max="5" width="9.7265625" bestFit="1" customWidth="1"/>
    <col min="6" max="6" width="4.90625" bestFit="1" customWidth="1"/>
  </cols>
  <sheetData>
    <row r="1" spans="1:10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5">
      <c r="A2" s="1" t="s">
        <v>12</v>
      </c>
      <c r="B2" s="1"/>
      <c r="C2" s="1"/>
      <c r="D2" s="1"/>
      <c r="E2" s="1"/>
      <c r="F2" s="1"/>
    </row>
    <row r="3" spans="1:10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35">
      <c r="A4" s="3" t="s">
        <v>14</v>
      </c>
      <c r="C4">
        <v>0.02</v>
      </c>
      <c r="D4">
        <v>0.06</v>
      </c>
      <c r="E4">
        <v>0.09</v>
      </c>
      <c r="F4">
        <v>1.05</v>
      </c>
    </row>
    <row r="5" spans="1:10" x14ac:dyDescent="0.35">
      <c r="A5" s="3" t="s">
        <v>15</v>
      </c>
      <c r="C5">
        <v>0.43</v>
      </c>
      <c r="D5">
        <v>1.04</v>
      </c>
      <c r="E5">
        <v>0.75</v>
      </c>
      <c r="F5">
        <v>1.37</v>
      </c>
    </row>
    <row r="6" spans="1:10" x14ac:dyDescent="0.35">
      <c r="A6" s="3" t="s">
        <v>16</v>
      </c>
      <c r="C6">
        <v>0</v>
      </c>
      <c r="D6">
        <v>0</v>
      </c>
      <c r="E6">
        <v>0</v>
      </c>
      <c r="F6">
        <v>2.13</v>
      </c>
    </row>
    <row r="7" spans="1:10" x14ac:dyDescent="0.35">
      <c r="A7" s="3" t="s">
        <v>17</v>
      </c>
      <c r="C7">
        <v>0</v>
      </c>
      <c r="D7">
        <v>0</v>
      </c>
      <c r="E7">
        <v>0</v>
      </c>
      <c r="F7">
        <v>3.9</v>
      </c>
    </row>
    <row r="8" spans="1:10" x14ac:dyDescent="0.35">
      <c r="A8" s="3" t="s">
        <v>18</v>
      </c>
      <c r="C8">
        <v>0.11</v>
      </c>
      <c r="D8">
        <v>0.25</v>
      </c>
      <c r="E8">
        <v>0.75</v>
      </c>
      <c r="F8">
        <v>3.76</v>
      </c>
    </row>
    <row r="9" spans="1:10" x14ac:dyDescent="0.35">
      <c r="A9" s="3" t="s">
        <v>19</v>
      </c>
      <c r="C9">
        <v>0.12</v>
      </c>
      <c r="D9">
        <v>0.28999999999999998</v>
      </c>
      <c r="E9">
        <v>0.63</v>
      </c>
      <c r="F9">
        <v>2.73</v>
      </c>
    </row>
    <row r="10" spans="1:10" x14ac:dyDescent="0.35">
      <c r="A10" s="3" t="s">
        <v>20</v>
      </c>
      <c r="C10">
        <v>0</v>
      </c>
      <c r="D10">
        <v>0</v>
      </c>
      <c r="E10">
        <v>0</v>
      </c>
      <c r="F10">
        <v>3.33</v>
      </c>
    </row>
    <row r="11" spans="1:10" x14ac:dyDescent="0.35">
      <c r="A11" s="3" t="s">
        <v>21</v>
      </c>
      <c r="C11">
        <v>0</v>
      </c>
      <c r="D11">
        <v>0</v>
      </c>
      <c r="E11">
        <v>0</v>
      </c>
      <c r="F11">
        <v>4.6399999999999997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1"/>
  <sheetViews>
    <sheetView tabSelected="1" workbookViewId="0">
      <selection activeCell="D15" sqref="D15"/>
    </sheetView>
  </sheetViews>
  <sheetFormatPr baseColWidth="10" defaultColWidth="8.7265625" defaultRowHeight="14.5" x14ac:dyDescent="0.35"/>
  <cols>
    <col min="1" max="1" width="61.54296875" bestFit="1" customWidth="1"/>
    <col min="2" max="2" width="7.6328125" bestFit="1" customWidth="1"/>
    <col min="3" max="3" width="5.08984375" bestFit="1" customWidth="1"/>
    <col min="4" max="4" width="13" bestFit="1" customWidth="1"/>
    <col min="5" max="5" width="9.7265625" bestFit="1" customWidth="1"/>
    <col min="6" max="6" width="6" bestFit="1" customWidth="1"/>
  </cols>
  <sheetData>
    <row r="1" spans="1:10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5">
      <c r="A2" s="1" t="s">
        <v>13</v>
      </c>
      <c r="B2" s="1"/>
      <c r="C2" s="1"/>
      <c r="D2" s="1"/>
      <c r="E2" s="1"/>
      <c r="F2" s="1"/>
    </row>
    <row r="3" spans="1:10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35">
      <c r="A4" s="3" t="s">
        <v>14</v>
      </c>
      <c r="C4">
        <v>0</v>
      </c>
      <c r="D4">
        <v>0</v>
      </c>
      <c r="E4">
        <v>0.01</v>
      </c>
      <c r="F4">
        <v>1.1100000000000001</v>
      </c>
    </row>
    <row r="5" spans="1:10" x14ac:dyDescent="0.35">
      <c r="A5" s="3" t="s">
        <v>15</v>
      </c>
      <c r="C5">
        <v>0.19</v>
      </c>
      <c r="D5">
        <v>1.07</v>
      </c>
      <c r="E5">
        <v>0.56000000000000005</v>
      </c>
      <c r="F5">
        <v>1.87</v>
      </c>
    </row>
    <row r="6" spans="1:10" x14ac:dyDescent="0.35">
      <c r="A6" s="3" t="s">
        <v>16</v>
      </c>
      <c r="C6">
        <v>0</v>
      </c>
      <c r="D6">
        <v>0</v>
      </c>
      <c r="E6">
        <v>0</v>
      </c>
      <c r="F6">
        <v>4.54</v>
      </c>
    </row>
    <row r="7" spans="1:10" x14ac:dyDescent="0.35">
      <c r="A7" s="3" t="s">
        <v>17</v>
      </c>
      <c r="C7">
        <v>0</v>
      </c>
      <c r="D7">
        <v>0</v>
      </c>
      <c r="E7">
        <v>0</v>
      </c>
      <c r="F7">
        <v>15.18</v>
      </c>
    </row>
    <row r="8" spans="1:10" x14ac:dyDescent="0.35">
      <c r="A8" s="3" t="s">
        <v>18</v>
      </c>
      <c r="C8">
        <v>0.01</v>
      </c>
      <c r="D8">
        <v>0.06</v>
      </c>
      <c r="E8">
        <v>0.56999999999999995</v>
      </c>
      <c r="F8">
        <v>14.15</v>
      </c>
    </row>
    <row r="9" spans="1:10" x14ac:dyDescent="0.35">
      <c r="A9" s="3" t="s">
        <v>19</v>
      </c>
      <c r="C9">
        <v>0.01</v>
      </c>
      <c r="D9">
        <v>0.08</v>
      </c>
      <c r="E9">
        <v>0.39</v>
      </c>
      <c r="F9">
        <v>7.46</v>
      </c>
    </row>
    <row r="10" spans="1:10" x14ac:dyDescent="0.35">
      <c r="A10" s="3" t="s">
        <v>20</v>
      </c>
      <c r="C10">
        <v>0</v>
      </c>
      <c r="D10">
        <v>0</v>
      </c>
      <c r="E10">
        <v>0</v>
      </c>
      <c r="F10">
        <v>11.12</v>
      </c>
    </row>
    <row r="11" spans="1:10" x14ac:dyDescent="0.35">
      <c r="A11" s="3" t="s">
        <v>21</v>
      </c>
      <c r="C11">
        <v>0</v>
      </c>
      <c r="D11">
        <v>0</v>
      </c>
      <c r="E11">
        <v>0</v>
      </c>
      <c r="F11">
        <v>21.57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Consumption average without bas</vt:lpstr>
      <vt:lpstr>Consumption average</vt:lpstr>
      <vt:lpstr>Power Min</vt:lpstr>
      <vt:lpstr>Power average without baseline</vt:lpstr>
      <vt:lpstr>Power Average</vt:lpstr>
      <vt:lpstr>StandardDeviation</vt:lpstr>
      <vt:lpstr>Variance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Alberto Gordillo Rivero</cp:lastModifiedBy>
  <dcterms:created xsi:type="dcterms:W3CDTF">2024-12-10T11:25:17Z</dcterms:created>
  <dcterms:modified xsi:type="dcterms:W3CDTF">2025-01-22T19:45:24Z</dcterms:modified>
</cp:coreProperties>
</file>