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r\Documents\Semestre 9\Estadias\"/>
    </mc:Choice>
  </mc:AlternateContent>
  <xr:revisionPtr revIDLastSave="0" documentId="13_ncr:1_{DB8595CD-FFA6-4842-A186-D4A1BCDC14C5}" xr6:coauthVersionLast="47" xr6:coauthVersionMax="47" xr10:uidLastSave="{00000000-0000-0000-0000-000000000000}"/>
  <bookViews>
    <workbookView xWindow="-108" yWindow="-108" windowWidth="23256" windowHeight="12456" activeTab="1" xr2:uid="{96258531-04D7-4FFA-8D09-C262E154170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 s="1"/>
  <c r="G5" i="3" s="1"/>
  <c r="G6" i="3" s="1"/>
  <c r="G64" i="2"/>
  <c r="G65" i="2"/>
  <c r="G66" i="2" s="1"/>
  <c r="G67" i="2" s="1"/>
  <c r="G52" i="2"/>
  <c r="G53" i="2"/>
  <c r="G54" i="2"/>
  <c r="G55" i="2" s="1"/>
  <c r="G56" i="2" s="1"/>
  <c r="G57" i="2" s="1"/>
  <c r="G58" i="2" s="1"/>
  <c r="G59" i="2" s="1"/>
  <c r="G71" i="2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63" i="2"/>
  <c r="G51" i="2"/>
  <c r="G41" i="2"/>
  <c r="G42" i="2"/>
  <c r="G43" i="2" s="1"/>
  <c r="G44" i="2" s="1"/>
  <c r="G45" i="2" s="1"/>
  <c r="G46" i="2" s="1"/>
  <c r="G47" i="2" s="1"/>
  <c r="G25" i="2"/>
  <c r="G26" i="2" s="1"/>
  <c r="G24" i="2"/>
  <c r="G40" i="2"/>
  <c r="G31" i="2"/>
  <c r="G32" i="2"/>
  <c r="G33" i="2" s="1"/>
  <c r="G34" i="2" s="1"/>
  <c r="G35" i="2" s="1"/>
  <c r="G36" i="2" s="1"/>
  <c r="G30" i="2"/>
</calcChain>
</file>

<file path=xl/sharedStrings.xml><?xml version="1.0" encoding="utf-8"?>
<sst xmlns="http://schemas.openxmlformats.org/spreadsheetml/2006/main" count="347" uniqueCount="151">
  <si>
    <t>Usuario</t>
  </si>
  <si>
    <t>Nombre</t>
  </si>
  <si>
    <t>Correo</t>
  </si>
  <si>
    <t>Contraseña</t>
  </si>
  <si>
    <t>Rol</t>
  </si>
  <si>
    <t>Nombre Rol</t>
  </si>
  <si>
    <t>Ticket</t>
  </si>
  <si>
    <t>Num Ticket</t>
  </si>
  <si>
    <t>Area</t>
  </si>
  <si>
    <t>Nombre Area (Departamento)</t>
  </si>
  <si>
    <t>Agencia</t>
  </si>
  <si>
    <t>Tipo Problema</t>
  </si>
  <si>
    <t>Nombre Tipo Problema</t>
  </si>
  <si>
    <t>Detalles problema</t>
  </si>
  <si>
    <t>Fotografia</t>
  </si>
  <si>
    <t>Tipo de Dispositivo</t>
  </si>
  <si>
    <t>Fecha</t>
  </si>
  <si>
    <t>Administrador</t>
  </si>
  <si>
    <t>Permisos</t>
  </si>
  <si>
    <t>Eliminar Ticket</t>
  </si>
  <si>
    <t>Editar Ticket</t>
  </si>
  <si>
    <t>Crear Admin</t>
  </si>
  <si>
    <t>Crear Usuario</t>
  </si>
  <si>
    <t>Editar Usuario</t>
  </si>
  <si>
    <t>Editar Admin</t>
  </si>
  <si>
    <t>Crear Mantenimiento</t>
  </si>
  <si>
    <t>Editar Mantenimiento</t>
  </si>
  <si>
    <t>Eliminar Mantenimiento</t>
  </si>
  <si>
    <t>Eliminar Admin</t>
  </si>
  <si>
    <t>Ver Admin</t>
  </si>
  <si>
    <t>Eliminar Usuario</t>
  </si>
  <si>
    <t>Ver Usuario</t>
  </si>
  <si>
    <t>CrearTicket</t>
  </si>
  <si>
    <t>Ver Ticket</t>
  </si>
  <si>
    <t>Ver Mantenimiento</t>
  </si>
  <si>
    <t>Asunto</t>
  </si>
  <si>
    <t>Status</t>
  </si>
  <si>
    <t>Disposotivo</t>
  </si>
  <si>
    <t>Tipo de Problema</t>
  </si>
  <si>
    <t>Campo</t>
  </si>
  <si>
    <t>Tamaño</t>
  </si>
  <si>
    <t>Tipo de dato</t>
  </si>
  <si>
    <t>Descripcion</t>
  </si>
  <si>
    <t>Status_Usuario</t>
  </si>
  <si>
    <t>Id_Usuario</t>
  </si>
  <si>
    <t>Nombre_U</t>
  </si>
  <si>
    <t>Apellido_U</t>
  </si>
  <si>
    <t>Correo_U</t>
  </si>
  <si>
    <t>Password_U</t>
  </si>
  <si>
    <t>Fk_Agencia</t>
  </si>
  <si>
    <t>Max</t>
  </si>
  <si>
    <t>Booleano</t>
  </si>
  <si>
    <t>Null</t>
  </si>
  <si>
    <t>Int</t>
  </si>
  <si>
    <t>Varchar</t>
  </si>
  <si>
    <t>Text</t>
  </si>
  <si>
    <t>Numero de identificacion de Usuario</t>
  </si>
  <si>
    <t>Nombre del Usuario</t>
  </si>
  <si>
    <t>Apellido del Usuario</t>
  </si>
  <si>
    <t>Correo del Usuario</t>
  </si>
  <si>
    <t>Status de la Actividad del Usuario</t>
  </si>
  <si>
    <t>Id_Admin</t>
  </si>
  <si>
    <t>Nombre_A</t>
  </si>
  <si>
    <t>Apellido_A</t>
  </si>
  <si>
    <t>Correo_A</t>
  </si>
  <si>
    <t>Password_A</t>
  </si>
  <si>
    <t>Notificaciones_U</t>
  </si>
  <si>
    <t>Notificaciones_A</t>
  </si>
  <si>
    <t>Numero de identificacion de Administrador</t>
  </si>
  <si>
    <t>Nombre del Administrador</t>
  </si>
  <si>
    <t>Apellido del Administrador</t>
  </si>
  <si>
    <t>Correo del Administrador</t>
  </si>
  <si>
    <t>Password de la cuenta Administrador</t>
  </si>
  <si>
    <t>Password de la cuentaUsuario proporcionada por el Administrador</t>
  </si>
  <si>
    <t>Validacion de la activacion de Notificaciones</t>
  </si>
  <si>
    <t>Status de la Actividad del Administrador</t>
  </si>
  <si>
    <t>Dato donde se especifica los Permisos del Administrador</t>
  </si>
  <si>
    <t>Id_Agencia</t>
  </si>
  <si>
    <t>Numero de identificacion de cada Agencia</t>
  </si>
  <si>
    <t>Nom_Agencia</t>
  </si>
  <si>
    <t>Nombre de la Agencia</t>
  </si>
  <si>
    <t>Departamento</t>
  </si>
  <si>
    <t>Id_Departamento</t>
  </si>
  <si>
    <t>Nom_Departamento</t>
  </si>
  <si>
    <t xml:space="preserve">Nombre del Departamento </t>
  </si>
  <si>
    <t>Numero de identificacion de cada Departamento en la Empresa</t>
  </si>
  <si>
    <t>Id_Status</t>
  </si>
  <si>
    <t>Nom_Status</t>
  </si>
  <si>
    <t>Numero de identificacion de cada Status</t>
  </si>
  <si>
    <t>Nombre del Status en el que se encuentra una Peticion</t>
  </si>
  <si>
    <t>Servicio</t>
  </si>
  <si>
    <t>Id_Servicio</t>
  </si>
  <si>
    <t>Nom_Servicio</t>
  </si>
  <si>
    <t>Numero de identificacion de cada Servicio</t>
  </si>
  <si>
    <t>Nombre de los Servicios más comunes en la Empresa</t>
  </si>
  <si>
    <t>Dispositivo</t>
  </si>
  <si>
    <t>Fk_Servicio</t>
  </si>
  <si>
    <t>Llave Foraneaque conecta con la Tabla Servicio</t>
  </si>
  <si>
    <t>Llave Foranea que conetca con la Tabla Agencia</t>
  </si>
  <si>
    <t>Llave Foranea que conecta con la Tabla Agencia</t>
  </si>
  <si>
    <t>Nombre de los Dispositivos de la Empresa</t>
  </si>
  <si>
    <t>Numero de identificacion de cada Dispositivo</t>
  </si>
  <si>
    <t>Mantenimiento</t>
  </si>
  <si>
    <t>Fecha_Mant</t>
  </si>
  <si>
    <t>Observaciones</t>
  </si>
  <si>
    <t>Encargado</t>
  </si>
  <si>
    <t>DataTime</t>
  </si>
  <si>
    <t>Fecha de asignacion de Mantenimiento</t>
  </si>
  <si>
    <t>Nombre del Encargado del Mantenimiento (Independiente del Administrador)</t>
  </si>
  <si>
    <t>Texto interno para definir el Tipo de Mantenimiento</t>
  </si>
  <si>
    <t>Descripcion del Mantenimiento y instrucciones de previos Mantenimientos</t>
  </si>
  <si>
    <t>PK</t>
  </si>
  <si>
    <t>FK</t>
  </si>
  <si>
    <t>Comentario</t>
  </si>
  <si>
    <t>Id_Comentario</t>
  </si>
  <si>
    <t>Numero de identificacion de cada Comentario</t>
  </si>
  <si>
    <t>Id_Mantenimineto</t>
  </si>
  <si>
    <t>Numero de identificacion de los Mantenimientos</t>
  </si>
  <si>
    <t>Fecha_Coment</t>
  </si>
  <si>
    <t>Fecha de creacion de cada Comentario</t>
  </si>
  <si>
    <t>Texto interno de cada Comentario</t>
  </si>
  <si>
    <t>Fk_Creador</t>
  </si>
  <si>
    <t>Llave Foraneaque conecta con la Tabla Usuario y Administrador (Depende el creador del comentario)</t>
  </si>
  <si>
    <t>Fk_Ticket</t>
  </si>
  <si>
    <t>Llave Foranea que conecta con la Tabla Ticket</t>
  </si>
  <si>
    <t>Id_Ticket</t>
  </si>
  <si>
    <t>Fk_Status</t>
  </si>
  <si>
    <t>Fk_Dispositivo</t>
  </si>
  <si>
    <t>Fk_Departamento</t>
  </si>
  <si>
    <t>Fk_Usuario</t>
  </si>
  <si>
    <t>Fk_Administrador</t>
  </si>
  <si>
    <t>Num_Ticket</t>
  </si>
  <si>
    <t>Fecha_Ini</t>
  </si>
  <si>
    <t>Fecha_Fin</t>
  </si>
  <si>
    <t>Evidencia</t>
  </si>
  <si>
    <t>Observaciones_T</t>
  </si>
  <si>
    <t>Texto para observaciones sobre el problema</t>
  </si>
  <si>
    <t>MediumBlob</t>
  </si>
  <si>
    <t>Fotografia que evidencie la falla o el programa</t>
  </si>
  <si>
    <t>Big Int</t>
  </si>
  <si>
    <t>True</t>
  </si>
  <si>
    <t>Numero de identificacion de cada Ticket</t>
  </si>
  <si>
    <t>Numero de identificacion para Usuarios de cada Ticket</t>
  </si>
  <si>
    <t>Fecha de Alta de Ticket</t>
  </si>
  <si>
    <t>Fecha de Finalisacion de Ticket</t>
  </si>
  <si>
    <t>Detalles de la o las fallas presentadas ya sea en un equipo, conexión o algun otro tipo de error</t>
  </si>
  <si>
    <t>Llave Foranea que conecta con la Status</t>
  </si>
  <si>
    <t>Llave Foranea que conecta con la Dispositivo</t>
  </si>
  <si>
    <t>Llave Foranea que conecta con la Departamento</t>
  </si>
  <si>
    <t>Llave Foranea que conecta con la Usuario</t>
  </si>
  <si>
    <t>Llave Foranea que conecta con la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</si>
</sst>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0" xfId="0" applyFont="1"/>
    <xf numFmtId="0" fontId="1" fillId="0" borderId="0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85E1-3143-43A1-8D14-564E682F9C43}">
  <dimension ref="B2:P22"/>
  <sheetViews>
    <sheetView zoomScaleNormal="100" workbookViewId="0">
      <selection activeCell="R17" sqref="R17"/>
    </sheetView>
  </sheetViews>
  <sheetFormatPr baseColWidth="10" defaultRowHeight="14.4" x14ac:dyDescent="0.3"/>
  <cols>
    <col min="10" max="10" width="13.5546875" customWidth="1"/>
  </cols>
  <sheetData>
    <row r="2" spans="2:16" x14ac:dyDescent="0.3">
      <c r="B2" s="2" t="s">
        <v>0</v>
      </c>
      <c r="E2" t="s">
        <v>4</v>
      </c>
      <c r="I2" s="2"/>
      <c r="J2" s="2" t="s">
        <v>17</v>
      </c>
      <c r="K2" s="2" t="s">
        <v>1</v>
      </c>
      <c r="L2" s="2"/>
      <c r="M2" s="2"/>
      <c r="N2" s="2"/>
      <c r="O2" s="2"/>
    </row>
    <row r="3" spans="2:16" x14ac:dyDescent="0.3">
      <c r="B3" s="2"/>
      <c r="I3" s="2"/>
      <c r="J3" s="2"/>
      <c r="K3" s="2" t="s">
        <v>2</v>
      </c>
      <c r="L3" s="2"/>
      <c r="M3" s="1"/>
      <c r="N3" s="1"/>
      <c r="O3" s="1"/>
    </row>
    <row r="4" spans="2:16" x14ac:dyDescent="0.3">
      <c r="B4" s="2" t="s">
        <v>1</v>
      </c>
      <c r="E4" t="s">
        <v>5</v>
      </c>
      <c r="I4" s="2"/>
      <c r="J4" s="2"/>
      <c r="K4" s="2" t="s">
        <v>3</v>
      </c>
      <c r="L4" s="2"/>
      <c r="M4" s="2"/>
      <c r="N4" s="2"/>
      <c r="O4" s="2"/>
    </row>
    <row r="5" spans="2:16" x14ac:dyDescent="0.3">
      <c r="B5" s="2" t="s">
        <v>2</v>
      </c>
      <c r="I5" s="2"/>
      <c r="J5" s="2"/>
      <c r="K5" s="1" t="s">
        <v>18</v>
      </c>
      <c r="L5" t="s">
        <v>21</v>
      </c>
      <c r="M5" t="s">
        <v>22</v>
      </c>
      <c r="N5" s="1" t="s">
        <v>32</v>
      </c>
      <c r="O5" s="1" t="s">
        <v>25</v>
      </c>
      <c r="P5" s="1"/>
    </row>
    <row r="6" spans="2:16" x14ac:dyDescent="0.3">
      <c r="B6" s="2" t="s">
        <v>3</v>
      </c>
      <c r="I6" s="2"/>
      <c r="J6" s="2"/>
      <c r="K6" s="2"/>
      <c r="L6" t="s">
        <v>24</v>
      </c>
      <c r="M6" t="s">
        <v>23</v>
      </c>
      <c r="N6" s="2" t="s">
        <v>20</v>
      </c>
      <c r="O6" s="1" t="s">
        <v>26</v>
      </c>
    </row>
    <row r="7" spans="2:16" x14ac:dyDescent="0.3">
      <c r="B7" s="2"/>
      <c r="L7" t="s">
        <v>28</v>
      </c>
      <c r="M7" t="s">
        <v>30</v>
      </c>
      <c r="N7" t="s">
        <v>19</v>
      </c>
      <c r="O7" t="s">
        <v>27</v>
      </c>
    </row>
    <row r="8" spans="2:16" x14ac:dyDescent="0.3">
      <c r="B8" t="s">
        <v>8</v>
      </c>
      <c r="E8" t="s">
        <v>6</v>
      </c>
      <c r="G8" t="s">
        <v>11</v>
      </c>
      <c r="L8" t="s">
        <v>29</v>
      </c>
      <c r="M8" t="s">
        <v>31</v>
      </c>
      <c r="N8" t="s">
        <v>33</v>
      </c>
      <c r="O8" s="2" t="s">
        <v>34</v>
      </c>
      <c r="P8" s="1"/>
    </row>
    <row r="10" spans="2:16" x14ac:dyDescent="0.3">
      <c r="B10" t="s">
        <v>9</v>
      </c>
      <c r="E10" t="s">
        <v>7</v>
      </c>
      <c r="G10" t="s">
        <v>12</v>
      </c>
      <c r="J10" s="2" t="s">
        <v>0</v>
      </c>
      <c r="K10" s="2" t="s">
        <v>1</v>
      </c>
      <c r="L10" s="2"/>
    </row>
    <row r="11" spans="2:16" x14ac:dyDescent="0.3">
      <c r="B11" t="s">
        <v>10</v>
      </c>
      <c r="E11" t="s">
        <v>14</v>
      </c>
      <c r="G11" t="s">
        <v>13</v>
      </c>
      <c r="J11" s="2"/>
      <c r="K11" s="2" t="s">
        <v>2</v>
      </c>
      <c r="L11" s="2"/>
    </row>
    <row r="12" spans="2:16" x14ac:dyDescent="0.3">
      <c r="E12" t="s">
        <v>16</v>
      </c>
      <c r="G12" t="s">
        <v>15</v>
      </c>
      <c r="J12" s="2"/>
      <c r="K12" s="2" t="s">
        <v>3</v>
      </c>
      <c r="L12" s="2"/>
    </row>
    <row r="13" spans="2:16" x14ac:dyDescent="0.3">
      <c r="J13" s="2"/>
      <c r="K13" s="1" t="s">
        <v>18</v>
      </c>
      <c r="L13" s="1" t="s">
        <v>32</v>
      </c>
    </row>
    <row r="14" spans="2:16" x14ac:dyDescent="0.3">
      <c r="L14" s="2" t="s">
        <v>20</v>
      </c>
    </row>
    <row r="15" spans="2:16" x14ac:dyDescent="0.3">
      <c r="L15" t="s">
        <v>33</v>
      </c>
    </row>
    <row r="17" spans="10:11" x14ac:dyDescent="0.3">
      <c r="J17" t="s">
        <v>6</v>
      </c>
      <c r="K17" t="s">
        <v>7</v>
      </c>
    </row>
    <row r="18" spans="10:11" x14ac:dyDescent="0.3">
      <c r="K18" t="s">
        <v>35</v>
      </c>
    </row>
    <row r="19" spans="10:11" x14ac:dyDescent="0.3">
      <c r="K19" t="s">
        <v>8</v>
      </c>
    </row>
    <row r="20" spans="10:11" x14ac:dyDescent="0.3">
      <c r="K20" t="s">
        <v>36</v>
      </c>
    </row>
    <row r="21" spans="10:11" x14ac:dyDescent="0.3">
      <c r="K21" t="s">
        <v>37</v>
      </c>
    </row>
    <row r="22" spans="10:11" x14ac:dyDescent="0.3">
      <c r="K22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D65C-A446-488A-9265-1197731EFEC6}">
  <dimension ref="A2:G82"/>
  <sheetViews>
    <sheetView tabSelected="1" topLeftCell="A64" zoomScaleNormal="100" workbookViewId="0">
      <selection activeCell="I82" sqref="I81:I82"/>
    </sheetView>
  </sheetViews>
  <sheetFormatPr baseColWidth="10" defaultRowHeight="14.4" x14ac:dyDescent="0.3"/>
  <cols>
    <col min="1" max="1" width="5.77734375" customWidth="1"/>
    <col min="2" max="2" width="20.77734375" customWidth="1"/>
    <col min="4" max="4" width="16.88671875" customWidth="1"/>
    <col min="5" max="5" width="47.44140625" customWidth="1"/>
    <col min="6" max="6" width="6.5546875" customWidth="1"/>
  </cols>
  <sheetData>
    <row r="2" spans="1:6" ht="21" x14ac:dyDescent="0.4">
      <c r="B2" s="7" t="s">
        <v>10</v>
      </c>
    </row>
    <row r="3" spans="1:6" ht="18" x14ac:dyDescent="0.35">
      <c r="A3" s="3"/>
      <c r="B3" s="6" t="s">
        <v>39</v>
      </c>
      <c r="C3" s="6" t="s">
        <v>40</v>
      </c>
      <c r="D3" s="6" t="s">
        <v>41</v>
      </c>
      <c r="E3" s="10" t="s">
        <v>42</v>
      </c>
      <c r="F3" s="6" t="s">
        <v>52</v>
      </c>
    </row>
    <row r="4" spans="1:6" x14ac:dyDescent="0.3">
      <c r="A4" s="3" t="s">
        <v>111</v>
      </c>
      <c r="B4" s="4" t="s">
        <v>77</v>
      </c>
      <c r="C4" s="3" t="s">
        <v>50</v>
      </c>
      <c r="D4" s="3" t="s">
        <v>53</v>
      </c>
      <c r="E4" s="9" t="s">
        <v>78</v>
      </c>
      <c r="F4" s="3"/>
    </row>
    <row r="5" spans="1:6" x14ac:dyDescent="0.3">
      <c r="A5" s="3"/>
      <c r="B5" s="4" t="s">
        <v>79</v>
      </c>
      <c r="C5" s="3">
        <v>32</v>
      </c>
      <c r="D5" s="3" t="s">
        <v>54</v>
      </c>
      <c r="E5" s="9" t="s">
        <v>80</v>
      </c>
      <c r="F5" s="3"/>
    </row>
    <row r="6" spans="1:6" x14ac:dyDescent="0.3">
      <c r="E6" s="11"/>
    </row>
    <row r="7" spans="1:6" ht="21" x14ac:dyDescent="0.4">
      <c r="B7" s="7" t="s">
        <v>81</v>
      </c>
      <c r="E7" s="11"/>
    </row>
    <row r="8" spans="1:6" ht="18" x14ac:dyDescent="0.35">
      <c r="A8" s="3"/>
      <c r="B8" s="6" t="s">
        <v>39</v>
      </c>
      <c r="C8" s="6" t="s">
        <v>40</v>
      </c>
      <c r="D8" s="6" t="s">
        <v>41</v>
      </c>
      <c r="E8" s="10" t="s">
        <v>42</v>
      </c>
      <c r="F8" s="6" t="s">
        <v>52</v>
      </c>
    </row>
    <row r="9" spans="1:6" x14ac:dyDescent="0.3">
      <c r="A9" s="3" t="s">
        <v>111</v>
      </c>
      <c r="B9" s="4" t="s">
        <v>82</v>
      </c>
      <c r="C9" s="3" t="s">
        <v>50</v>
      </c>
      <c r="D9" s="3" t="s">
        <v>53</v>
      </c>
      <c r="E9" s="9" t="s">
        <v>85</v>
      </c>
      <c r="F9" s="3"/>
    </row>
    <row r="10" spans="1:6" x14ac:dyDescent="0.3">
      <c r="A10" s="3"/>
      <c r="B10" s="4" t="s">
        <v>83</v>
      </c>
      <c r="C10" s="3">
        <v>32</v>
      </c>
      <c r="D10" s="3" t="s">
        <v>54</v>
      </c>
      <c r="E10" s="9" t="s">
        <v>84</v>
      </c>
      <c r="F10" s="3"/>
    </row>
    <row r="11" spans="1:6" x14ac:dyDescent="0.3">
      <c r="E11" s="11"/>
    </row>
    <row r="12" spans="1:6" ht="21" x14ac:dyDescent="0.4">
      <c r="B12" s="7" t="s">
        <v>36</v>
      </c>
      <c r="E12" s="11"/>
    </row>
    <row r="13" spans="1:6" ht="18" x14ac:dyDescent="0.35">
      <c r="A13" s="3"/>
      <c r="B13" s="6" t="s">
        <v>39</v>
      </c>
      <c r="C13" s="6" t="s">
        <v>40</v>
      </c>
      <c r="D13" s="6" t="s">
        <v>41</v>
      </c>
      <c r="E13" s="10" t="s">
        <v>42</v>
      </c>
      <c r="F13" s="6" t="s">
        <v>52</v>
      </c>
    </row>
    <row r="14" spans="1:6" x14ac:dyDescent="0.3">
      <c r="A14" s="3" t="s">
        <v>111</v>
      </c>
      <c r="B14" s="4" t="s">
        <v>86</v>
      </c>
      <c r="C14" s="3" t="s">
        <v>50</v>
      </c>
      <c r="D14" s="3" t="s">
        <v>53</v>
      </c>
      <c r="E14" s="9" t="s">
        <v>88</v>
      </c>
      <c r="F14" s="3"/>
    </row>
    <row r="15" spans="1:6" x14ac:dyDescent="0.3">
      <c r="A15" s="3"/>
      <c r="B15" s="4" t="s">
        <v>87</v>
      </c>
      <c r="C15" s="3">
        <v>32</v>
      </c>
      <c r="D15" s="3" t="s">
        <v>54</v>
      </c>
      <c r="E15" s="9" t="s">
        <v>89</v>
      </c>
      <c r="F15" s="3"/>
    </row>
    <row r="16" spans="1:6" x14ac:dyDescent="0.3">
      <c r="E16" s="11"/>
    </row>
    <row r="17" spans="1:7" ht="21" x14ac:dyDescent="0.4">
      <c r="B17" s="7" t="s">
        <v>90</v>
      </c>
      <c r="E17" s="11"/>
    </row>
    <row r="18" spans="1:7" ht="18" x14ac:dyDescent="0.35">
      <c r="A18" s="3"/>
      <c r="B18" s="6" t="s">
        <v>39</v>
      </c>
      <c r="C18" s="6" t="s">
        <v>40</v>
      </c>
      <c r="D18" s="6" t="s">
        <v>41</v>
      </c>
      <c r="E18" s="10" t="s">
        <v>42</v>
      </c>
      <c r="F18" s="6" t="s">
        <v>52</v>
      </c>
    </row>
    <row r="19" spans="1:7" x14ac:dyDescent="0.3">
      <c r="A19" s="3" t="s">
        <v>111</v>
      </c>
      <c r="B19" s="4" t="s">
        <v>91</v>
      </c>
      <c r="C19" s="3" t="s">
        <v>50</v>
      </c>
      <c r="D19" s="3" t="s">
        <v>53</v>
      </c>
      <c r="E19" s="9" t="s">
        <v>93</v>
      </c>
      <c r="F19" s="3"/>
    </row>
    <row r="20" spans="1:7" x14ac:dyDescent="0.3">
      <c r="A20" s="3"/>
      <c r="B20" s="4" t="s">
        <v>92</v>
      </c>
      <c r="C20" s="3">
        <v>32</v>
      </c>
      <c r="D20" s="3" t="s">
        <v>54</v>
      </c>
      <c r="E20" s="9" t="s">
        <v>94</v>
      </c>
      <c r="F20" s="3"/>
    </row>
    <row r="21" spans="1:7" x14ac:dyDescent="0.3">
      <c r="E21" s="11"/>
    </row>
    <row r="22" spans="1:7" ht="21" x14ac:dyDescent="0.4">
      <c r="B22" s="7" t="s">
        <v>95</v>
      </c>
      <c r="E22" s="11"/>
    </row>
    <row r="23" spans="1:7" ht="18" x14ac:dyDescent="0.35">
      <c r="A23" s="3"/>
      <c r="B23" s="6" t="s">
        <v>39</v>
      </c>
      <c r="C23" s="6" t="s">
        <v>40</v>
      </c>
      <c r="D23" s="6" t="s">
        <v>41</v>
      </c>
      <c r="E23" s="10" t="s">
        <v>42</v>
      </c>
      <c r="F23" s="6" t="s">
        <v>52</v>
      </c>
      <c r="G23">
        <v>1</v>
      </c>
    </row>
    <row r="24" spans="1:7" x14ac:dyDescent="0.3">
      <c r="A24" s="3" t="s">
        <v>111</v>
      </c>
      <c r="B24" s="4" t="s">
        <v>91</v>
      </c>
      <c r="C24" s="3" t="s">
        <v>50</v>
      </c>
      <c r="D24" s="3" t="s">
        <v>53</v>
      </c>
      <c r="E24" s="9" t="s">
        <v>101</v>
      </c>
      <c r="F24" s="3"/>
      <c r="G24">
        <f>G23+1</f>
        <v>2</v>
      </c>
    </row>
    <row r="25" spans="1:7" x14ac:dyDescent="0.3">
      <c r="A25" s="3"/>
      <c r="B25" s="4" t="s">
        <v>92</v>
      </c>
      <c r="C25" s="3">
        <v>32</v>
      </c>
      <c r="D25" s="3" t="s">
        <v>54</v>
      </c>
      <c r="E25" s="9" t="s">
        <v>100</v>
      </c>
      <c r="F25" s="3"/>
      <c r="G25">
        <f t="shared" ref="G25:G26" si="0">G24+1</f>
        <v>3</v>
      </c>
    </row>
    <row r="26" spans="1:7" x14ac:dyDescent="0.3">
      <c r="A26" s="3" t="s">
        <v>112</v>
      </c>
      <c r="B26" s="5" t="s">
        <v>96</v>
      </c>
      <c r="C26" s="3" t="s">
        <v>50</v>
      </c>
      <c r="D26" s="3" t="s">
        <v>53</v>
      </c>
      <c r="E26" s="9" t="s">
        <v>97</v>
      </c>
      <c r="F26" s="3"/>
      <c r="G26">
        <f t="shared" si="0"/>
        <v>4</v>
      </c>
    </row>
    <row r="27" spans="1:7" x14ac:dyDescent="0.3">
      <c r="E27" s="11"/>
    </row>
    <row r="28" spans="1:7" ht="21" x14ac:dyDescent="0.4">
      <c r="B28" s="7" t="s">
        <v>102</v>
      </c>
      <c r="E28" s="11"/>
    </row>
    <row r="29" spans="1:7" ht="18" x14ac:dyDescent="0.35">
      <c r="A29" s="3"/>
      <c r="B29" s="6" t="s">
        <v>39</v>
      </c>
      <c r="C29" s="6" t="s">
        <v>40</v>
      </c>
      <c r="D29" s="6" t="s">
        <v>41</v>
      </c>
      <c r="E29" s="10" t="s">
        <v>42</v>
      </c>
      <c r="F29" s="6" t="s">
        <v>52</v>
      </c>
      <c r="G29">
        <v>1</v>
      </c>
    </row>
    <row r="30" spans="1:7" x14ac:dyDescent="0.3">
      <c r="A30" s="3" t="s">
        <v>111</v>
      </c>
      <c r="B30" s="4" t="s">
        <v>116</v>
      </c>
      <c r="C30" s="3" t="s">
        <v>50</v>
      </c>
      <c r="D30" s="3" t="s">
        <v>53</v>
      </c>
      <c r="E30" s="9" t="s">
        <v>117</v>
      </c>
      <c r="F30" s="3"/>
      <c r="G30">
        <f>G29+1</f>
        <v>2</v>
      </c>
    </row>
    <row r="31" spans="1:7" x14ac:dyDescent="0.3">
      <c r="A31" s="3"/>
      <c r="B31" s="3" t="s">
        <v>103</v>
      </c>
      <c r="C31" s="3" t="s">
        <v>50</v>
      </c>
      <c r="D31" s="3" t="s">
        <v>106</v>
      </c>
      <c r="E31" s="9" t="s">
        <v>107</v>
      </c>
      <c r="F31" s="3"/>
      <c r="G31">
        <f t="shared" ref="G31:G36" si="1">G30+1</f>
        <v>3</v>
      </c>
    </row>
    <row r="32" spans="1:7" x14ac:dyDescent="0.3">
      <c r="A32" s="3"/>
      <c r="B32" s="3" t="s">
        <v>35</v>
      </c>
      <c r="C32" s="3">
        <v>100</v>
      </c>
      <c r="D32" s="3" t="s">
        <v>54</v>
      </c>
      <c r="E32" s="9" t="s">
        <v>109</v>
      </c>
      <c r="F32" s="3"/>
      <c r="G32">
        <f t="shared" si="1"/>
        <v>4</v>
      </c>
    </row>
    <row r="33" spans="1:7" x14ac:dyDescent="0.3">
      <c r="A33" s="3"/>
      <c r="B33" s="3" t="s">
        <v>104</v>
      </c>
      <c r="C33" s="3">
        <v>250</v>
      </c>
      <c r="D33" s="3" t="s">
        <v>54</v>
      </c>
      <c r="E33" s="9" t="s">
        <v>110</v>
      </c>
      <c r="F33" s="3"/>
      <c r="G33">
        <f t="shared" si="1"/>
        <v>5</v>
      </c>
    </row>
    <row r="34" spans="1:7" x14ac:dyDescent="0.3">
      <c r="A34" s="3"/>
      <c r="B34" s="3" t="s">
        <v>105</v>
      </c>
      <c r="C34" s="3">
        <v>32</v>
      </c>
      <c r="D34" s="3" t="s">
        <v>54</v>
      </c>
      <c r="E34" s="9" t="s">
        <v>108</v>
      </c>
      <c r="F34" s="3"/>
      <c r="G34">
        <f t="shared" si="1"/>
        <v>6</v>
      </c>
    </row>
    <row r="35" spans="1:7" x14ac:dyDescent="0.3">
      <c r="A35" s="3"/>
      <c r="B35" s="4" t="s">
        <v>92</v>
      </c>
      <c r="C35" s="3">
        <v>32</v>
      </c>
      <c r="D35" s="3" t="s">
        <v>54</v>
      </c>
      <c r="E35" s="9" t="s">
        <v>100</v>
      </c>
      <c r="F35" s="3"/>
      <c r="G35">
        <f t="shared" si="1"/>
        <v>7</v>
      </c>
    </row>
    <row r="36" spans="1:7" x14ac:dyDescent="0.3">
      <c r="A36" s="3" t="s">
        <v>112</v>
      </c>
      <c r="B36" s="5" t="s">
        <v>96</v>
      </c>
      <c r="C36" s="3" t="s">
        <v>50</v>
      </c>
      <c r="D36" s="3" t="s">
        <v>53</v>
      </c>
      <c r="E36" s="9" t="s">
        <v>97</v>
      </c>
      <c r="F36" s="3"/>
      <c r="G36">
        <f t="shared" si="1"/>
        <v>8</v>
      </c>
    </row>
    <row r="37" spans="1:7" x14ac:dyDescent="0.3">
      <c r="E37" s="11"/>
    </row>
    <row r="38" spans="1:7" ht="21" x14ac:dyDescent="0.4">
      <c r="B38" s="7" t="s">
        <v>0</v>
      </c>
      <c r="E38" s="11"/>
    </row>
    <row r="39" spans="1:7" ht="18" x14ac:dyDescent="0.35">
      <c r="A39" s="3"/>
      <c r="B39" s="6" t="s">
        <v>39</v>
      </c>
      <c r="C39" s="6" t="s">
        <v>40</v>
      </c>
      <c r="D39" s="6" t="s">
        <v>41</v>
      </c>
      <c r="E39" s="10" t="s">
        <v>42</v>
      </c>
      <c r="F39" s="6" t="s">
        <v>52</v>
      </c>
      <c r="G39">
        <v>1</v>
      </c>
    </row>
    <row r="40" spans="1:7" x14ac:dyDescent="0.3">
      <c r="A40" s="3" t="s">
        <v>111</v>
      </c>
      <c r="B40" s="4" t="s">
        <v>44</v>
      </c>
      <c r="C40" s="3" t="s">
        <v>50</v>
      </c>
      <c r="D40" s="3" t="s">
        <v>53</v>
      </c>
      <c r="E40" s="9" t="s">
        <v>56</v>
      </c>
      <c r="F40" s="3"/>
      <c r="G40">
        <f>G39+1</f>
        <v>2</v>
      </c>
    </row>
    <row r="41" spans="1:7" x14ac:dyDescent="0.3">
      <c r="A41" s="3"/>
      <c r="B41" s="4" t="s">
        <v>45</v>
      </c>
      <c r="C41" s="3">
        <v>32</v>
      </c>
      <c r="D41" s="3" t="s">
        <v>54</v>
      </c>
      <c r="E41" s="9" t="s">
        <v>57</v>
      </c>
      <c r="F41" s="3"/>
      <c r="G41">
        <f t="shared" ref="G41:G47" si="2">G40+1</f>
        <v>3</v>
      </c>
    </row>
    <row r="42" spans="1:7" x14ac:dyDescent="0.3">
      <c r="A42" s="3"/>
      <c r="B42" s="4" t="s">
        <v>46</v>
      </c>
      <c r="C42" s="3">
        <v>32</v>
      </c>
      <c r="D42" s="3" t="s">
        <v>54</v>
      </c>
      <c r="E42" s="9" t="s">
        <v>58</v>
      </c>
      <c r="F42" s="3"/>
      <c r="G42">
        <f t="shared" si="2"/>
        <v>4</v>
      </c>
    </row>
    <row r="43" spans="1:7" x14ac:dyDescent="0.3">
      <c r="A43" s="3"/>
      <c r="B43" s="4" t="s">
        <v>47</v>
      </c>
      <c r="C43" s="3">
        <v>50</v>
      </c>
      <c r="D43" s="3" t="s">
        <v>54</v>
      </c>
      <c r="E43" s="9" t="s">
        <v>59</v>
      </c>
      <c r="F43" s="3"/>
      <c r="G43">
        <f t="shared" si="2"/>
        <v>5</v>
      </c>
    </row>
    <row r="44" spans="1:7" x14ac:dyDescent="0.3">
      <c r="A44" s="3"/>
      <c r="B44" s="4" t="s">
        <v>48</v>
      </c>
      <c r="C44" s="3">
        <v>12</v>
      </c>
      <c r="D44" s="3" t="s">
        <v>55</v>
      </c>
      <c r="E44" s="9" t="s">
        <v>73</v>
      </c>
      <c r="F44" s="3"/>
      <c r="G44">
        <f t="shared" si="2"/>
        <v>6</v>
      </c>
    </row>
    <row r="45" spans="1:7" x14ac:dyDescent="0.3">
      <c r="A45" s="3"/>
      <c r="B45" s="4" t="s">
        <v>66</v>
      </c>
      <c r="C45" s="3">
        <v>2</v>
      </c>
      <c r="D45" s="3" t="s">
        <v>51</v>
      </c>
      <c r="E45" s="9" t="s">
        <v>74</v>
      </c>
      <c r="F45" s="3"/>
      <c r="G45">
        <f t="shared" si="2"/>
        <v>7</v>
      </c>
    </row>
    <row r="46" spans="1:7" x14ac:dyDescent="0.3">
      <c r="A46" s="3"/>
      <c r="B46" s="4" t="s">
        <v>43</v>
      </c>
      <c r="C46" s="3">
        <v>2</v>
      </c>
      <c r="D46" s="3" t="s">
        <v>51</v>
      </c>
      <c r="E46" s="9" t="s">
        <v>60</v>
      </c>
      <c r="F46" s="3"/>
      <c r="G46">
        <f t="shared" si="2"/>
        <v>8</v>
      </c>
    </row>
    <row r="47" spans="1:7" x14ac:dyDescent="0.3">
      <c r="A47" s="3" t="s">
        <v>112</v>
      </c>
      <c r="B47" s="5" t="s">
        <v>49</v>
      </c>
      <c r="C47" s="3" t="s">
        <v>50</v>
      </c>
      <c r="D47" s="3" t="s">
        <v>53</v>
      </c>
      <c r="E47" s="9" t="s">
        <v>98</v>
      </c>
      <c r="F47" s="3"/>
      <c r="G47">
        <f t="shared" si="2"/>
        <v>9</v>
      </c>
    </row>
    <row r="48" spans="1:7" x14ac:dyDescent="0.3">
      <c r="E48" s="11"/>
    </row>
    <row r="49" spans="1:7" ht="21" x14ac:dyDescent="0.4">
      <c r="B49" s="7" t="s">
        <v>17</v>
      </c>
      <c r="E49" s="11"/>
    </row>
    <row r="50" spans="1:7" ht="18" x14ac:dyDescent="0.35">
      <c r="A50" s="3"/>
      <c r="B50" s="6" t="s">
        <v>39</v>
      </c>
      <c r="C50" s="6" t="s">
        <v>40</v>
      </c>
      <c r="D50" s="6" t="s">
        <v>41</v>
      </c>
      <c r="E50" s="10" t="s">
        <v>42</v>
      </c>
      <c r="F50" s="6" t="s">
        <v>52</v>
      </c>
      <c r="G50">
        <v>1</v>
      </c>
    </row>
    <row r="51" spans="1:7" x14ac:dyDescent="0.3">
      <c r="A51" s="3" t="s">
        <v>111</v>
      </c>
      <c r="B51" s="4" t="s">
        <v>61</v>
      </c>
      <c r="C51" s="3" t="s">
        <v>50</v>
      </c>
      <c r="D51" s="3" t="s">
        <v>53</v>
      </c>
      <c r="E51" s="9" t="s">
        <v>68</v>
      </c>
      <c r="F51" s="3"/>
      <c r="G51">
        <f>G50+1</f>
        <v>2</v>
      </c>
    </row>
    <row r="52" spans="1:7" x14ac:dyDescent="0.3">
      <c r="A52" s="3"/>
      <c r="B52" s="4" t="s">
        <v>62</v>
      </c>
      <c r="C52" s="3">
        <v>32</v>
      </c>
      <c r="D52" s="3" t="s">
        <v>54</v>
      </c>
      <c r="E52" s="9" t="s">
        <v>69</v>
      </c>
      <c r="F52" s="3"/>
      <c r="G52">
        <f t="shared" ref="G52:G59" si="3">G51+1</f>
        <v>3</v>
      </c>
    </row>
    <row r="53" spans="1:7" x14ac:dyDescent="0.3">
      <c r="A53" s="3"/>
      <c r="B53" s="4" t="s">
        <v>63</v>
      </c>
      <c r="C53" s="3">
        <v>32</v>
      </c>
      <c r="D53" s="3" t="s">
        <v>54</v>
      </c>
      <c r="E53" s="9" t="s">
        <v>70</v>
      </c>
      <c r="F53" s="3"/>
      <c r="G53">
        <f t="shared" si="3"/>
        <v>4</v>
      </c>
    </row>
    <row r="54" spans="1:7" x14ac:dyDescent="0.3">
      <c r="A54" s="3"/>
      <c r="B54" s="4" t="s">
        <v>64</v>
      </c>
      <c r="C54" s="3">
        <v>50</v>
      </c>
      <c r="D54" s="3" t="s">
        <v>54</v>
      </c>
      <c r="E54" s="9" t="s">
        <v>71</v>
      </c>
      <c r="F54" s="3"/>
      <c r="G54">
        <f t="shared" si="3"/>
        <v>5</v>
      </c>
    </row>
    <row r="55" spans="1:7" x14ac:dyDescent="0.3">
      <c r="A55" s="3"/>
      <c r="B55" s="4" t="s">
        <v>65</v>
      </c>
      <c r="C55" s="3">
        <v>12</v>
      </c>
      <c r="D55" s="3" t="s">
        <v>55</v>
      </c>
      <c r="E55" s="9" t="s">
        <v>72</v>
      </c>
      <c r="F55" s="3"/>
      <c r="G55">
        <f t="shared" si="3"/>
        <v>6</v>
      </c>
    </row>
    <row r="56" spans="1:7" x14ac:dyDescent="0.3">
      <c r="A56" s="3"/>
      <c r="B56" s="4" t="s">
        <v>67</v>
      </c>
      <c r="C56" s="3">
        <v>2</v>
      </c>
      <c r="D56" s="3" t="s">
        <v>51</v>
      </c>
      <c r="E56" s="9" t="s">
        <v>74</v>
      </c>
      <c r="F56" s="3"/>
      <c r="G56">
        <f t="shared" si="3"/>
        <v>7</v>
      </c>
    </row>
    <row r="57" spans="1:7" x14ac:dyDescent="0.3">
      <c r="A57" s="3"/>
      <c r="B57" s="4" t="s">
        <v>43</v>
      </c>
      <c r="C57" s="3">
        <v>2</v>
      </c>
      <c r="D57" s="3" t="s">
        <v>51</v>
      </c>
      <c r="E57" s="9" t="s">
        <v>75</v>
      </c>
      <c r="F57" s="3"/>
      <c r="G57">
        <f t="shared" si="3"/>
        <v>8</v>
      </c>
    </row>
    <row r="58" spans="1:7" x14ac:dyDescent="0.3">
      <c r="A58" s="3"/>
      <c r="B58" s="5" t="s">
        <v>18</v>
      </c>
      <c r="C58" s="3">
        <v>16</v>
      </c>
      <c r="D58" s="3" t="s">
        <v>54</v>
      </c>
      <c r="E58" s="9" t="s">
        <v>76</v>
      </c>
      <c r="F58" s="3"/>
      <c r="G58">
        <f t="shared" si="3"/>
        <v>9</v>
      </c>
    </row>
    <row r="59" spans="1:7" x14ac:dyDescent="0.3">
      <c r="A59" s="3" t="s">
        <v>112</v>
      </c>
      <c r="B59" s="5" t="s">
        <v>49</v>
      </c>
      <c r="C59" s="3" t="s">
        <v>50</v>
      </c>
      <c r="D59" s="3" t="s">
        <v>53</v>
      </c>
      <c r="E59" s="9" t="s">
        <v>99</v>
      </c>
      <c r="F59" s="3"/>
      <c r="G59">
        <f t="shared" si="3"/>
        <v>10</v>
      </c>
    </row>
    <row r="60" spans="1:7" x14ac:dyDescent="0.3">
      <c r="E60" s="11"/>
    </row>
    <row r="61" spans="1:7" ht="21" x14ac:dyDescent="0.4">
      <c r="B61" s="7" t="s">
        <v>113</v>
      </c>
      <c r="E61" s="11"/>
    </row>
    <row r="62" spans="1:7" ht="18" x14ac:dyDescent="0.35">
      <c r="A62" s="3"/>
      <c r="B62" s="6" t="s">
        <v>39</v>
      </c>
      <c r="C62" s="6" t="s">
        <v>40</v>
      </c>
      <c r="D62" s="6" t="s">
        <v>41</v>
      </c>
      <c r="E62" s="10" t="s">
        <v>42</v>
      </c>
      <c r="F62" s="6" t="s">
        <v>52</v>
      </c>
      <c r="G62">
        <v>1</v>
      </c>
    </row>
    <row r="63" spans="1:7" x14ac:dyDescent="0.3">
      <c r="A63" s="3" t="s">
        <v>111</v>
      </c>
      <c r="B63" s="4" t="s">
        <v>91</v>
      </c>
      <c r="C63" s="3" t="s">
        <v>50</v>
      </c>
      <c r="D63" s="3" t="s">
        <v>53</v>
      </c>
      <c r="E63" s="9" t="s">
        <v>115</v>
      </c>
      <c r="F63" s="3"/>
      <c r="G63">
        <f>G62+1</f>
        <v>2</v>
      </c>
    </row>
    <row r="64" spans="1:7" x14ac:dyDescent="0.3">
      <c r="A64" s="3"/>
      <c r="B64" s="3" t="s">
        <v>118</v>
      </c>
      <c r="C64" s="3" t="s">
        <v>50</v>
      </c>
      <c r="D64" s="3" t="s">
        <v>106</v>
      </c>
      <c r="E64" s="9" t="s">
        <v>119</v>
      </c>
      <c r="F64" s="3"/>
      <c r="G64">
        <f t="shared" ref="G64:G67" si="4">G63+1</f>
        <v>3</v>
      </c>
    </row>
    <row r="65" spans="1:7" x14ac:dyDescent="0.3">
      <c r="A65" s="3"/>
      <c r="B65" s="3" t="s">
        <v>113</v>
      </c>
      <c r="C65" s="3">
        <v>250</v>
      </c>
      <c r="D65" s="3" t="s">
        <v>54</v>
      </c>
      <c r="E65" s="9" t="s">
        <v>120</v>
      </c>
      <c r="F65" s="3"/>
      <c r="G65">
        <f t="shared" si="4"/>
        <v>4</v>
      </c>
    </row>
    <row r="66" spans="1:7" ht="31.8" customHeight="1" x14ac:dyDescent="0.3">
      <c r="A66" s="3" t="s">
        <v>112</v>
      </c>
      <c r="B66" s="5" t="s">
        <v>121</v>
      </c>
      <c r="C66" s="3" t="s">
        <v>50</v>
      </c>
      <c r="D66" s="3" t="s">
        <v>53</v>
      </c>
      <c r="E66" s="9" t="s">
        <v>122</v>
      </c>
      <c r="F66" s="3"/>
      <c r="G66">
        <f t="shared" si="4"/>
        <v>5</v>
      </c>
    </row>
    <row r="67" spans="1:7" x14ac:dyDescent="0.3">
      <c r="A67" s="3" t="s">
        <v>112</v>
      </c>
      <c r="B67" s="5" t="s">
        <v>123</v>
      </c>
      <c r="C67" s="3" t="s">
        <v>50</v>
      </c>
      <c r="D67" s="3" t="s">
        <v>53</v>
      </c>
      <c r="E67" s="9" t="s">
        <v>124</v>
      </c>
      <c r="F67" s="3"/>
      <c r="G67">
        <f t="shared" si="4"/>
        <v>6</v>
      </c>
    </row>
    <row r="68" spans="1:7" x14ac:dyDescent="0.3">
      <c r="A68" s="2"/>
      <c r="B68" s="8"/>
      <c r="C68" s="2"/>
      <c r="D68" s="2"/>
      <c r="E68" s="12"/>
      <c r="F68" s="2"/>
    </row>
    <row r="69" spans="1:7" ht="21" x14ac:dyDescent="0.4">
      <c r="B69" s="7" t="s">
        <v>6</v>
      </c>
      <c r="E69" s="11"/>
    </row>
    <row r="70" spans="1:7" ht="18" x14ac:dyDescent="0.35">
      <c r="A70" s="3"/>
      <c r="B70" s="6" t="s">
        <v>39</v>
      </c>
      <c r="C70" s="6" t="s">
        <v>40</v>
      </c>
      <c r="D70" s="6" t="s">
        <v>41</v>
      </c>
      <c r="E70" s="10" t="s">
        <v>42</v>
      </c>
      <c r="F70" s="6" t="s">
        <v>52</v>
      </c>
      <c r="G70">
        <v>1</v>
      </c>
    </row>
    <row r="71" spans="1:7" x14ac:dyDescent="0.3">
      <c r="A71" s="3" t="s">
        <v>111</v>
      </c>
      <c r="B71" s="4" t="s">
        <v>125</v>
      </c>
      <c r="C71" s="3" t="s">
        <v>50</v>
      </c>
      <c r="D71" s="3" t="s">
        <v>53</v>
      </c>
      <c r="E71" s="9" t="s">
        <v>141</v>
      </c>
      <c r="F71" s="3"/>
      <c r="G71">
        <f>G70+1</f>
        <v>2</v>
      </c>
    </row>
    <row r="72" spans="1:7" x14ac:dyDescent="0.3">
      <c r="A72" s="3"/>
      <c r="B72" s="4" t="s">
        <v>131</v>
      </c>
      <c r="C72" s="3" t="s">
        <v>50</v>
      </c>
      <c r="D72" s="3" t="s">
        <v>139</v>
      </c>
      <c r="E72" s="9" t="s">
        <v>142</v>
      </c>
      <c r="F72" s="3"/>
      <c r="G72">
        <f t="shared" ref="G72:G82" si="5">G71+1</f>
        <v>3</v>
      </c>
    </row>
    <row r="73" spans="1:7" x14ac:dyDescent="0.3">
      <c r="A73" s="3"/>
      <c r="B73" s="4" t="s">
        <v>132</v>
      </c>
      <c r="C73" s="3" t="s">
        <v>50</v>
      </c>
      <c r="D73" s="3" t="s">
        <v>106</v>
      </c>
      <c r="E73" s="9" t="s">
        <v>143</v>
      </c>
      <c r="F73" s="3"/>
      <c r="G73">
        <f t="shared" si="5"/>
        <v>4</v>
      </c>
    </row>
    <row r="74" spans="1:7" x14ac:dyDescent="0.3">
      <c r="A74" s="3"/>
      <c r="B74" s="4" t="s">
        <v>133</v>
      </c>
      <c r="C74" s="3" t="s">
        <v>50</v>
      </c>
      <c r="D74" s="3" t="s">
        <v>106</v>
      </c>
      <c r="E74" s="9" t="s">
        <v>144</v>
      </c>
      <c r="F74" s="3"/>
      <c r="G74">
        <f t="shared" si="5"/>
        <v>5</v>
      </c>
    </row>
    <row r="75" spans="1:7" ht="28.8" x14ac:dyDescent="0.3">
      <c r="A75" s="3"/>
      <c r="B75" s="4" t="s">
        <v>42</v>
      </c>
      <c r="C75" s="3">
        <v>250</v>
      </c>
      <c r="D75" s="3" t="s">
        <v>54</v>
      </c>
      <c r="E75" s="9" t="s">
        <v>145</v>
      </c>
      <c r="F75" s="3"/>
      <c r="G75">
        <f t="shared" si="5"/>
        <v>6</v>
      </c>
    </row>
    <row r="76" spans="1:7" x14ac:dyDescent="0.3">
      <c r="A76" s="3"/>
      <c r="B76" s="4" t="s">
        <v>134</v>
      </c>
      <c r="C76" s="3" t="s">
        <v>50</v>
      </c>
      <c r="D76" s="3" t="s">
        <v>137</v>
      </c>
      <c r="E76" s="9" t="s">
        <v>138</v>
      </c>
      <c r="F76" s="3" t="s">
        <v>140</v>
      </c>
      <c r="G76">
        <f t="shared" si="5"/>
        <v>7</v>
      </c>
    </row>
    <row r="77" spans="1:7" x14ac:dyDescent="0.3">
      <c r="A77" s="3"/>
      <c r="B77" s="4" t="s">
        <v>135</v>
      </c>
      <c r="C77" s="3">
        <v>150</v>
      </c>
      <c r="D77" s="3" t="s">
        <v>54</v>
      </c>
      <c r="E77" s="9" t="s">
        <v>136</v>
      </c>
      <c r="F77" s="3" t="s">
        <v>140</v>
      </c>
      <c r="G77">
        <f t="shared" si="5"/>
        <v>8</v>
      </c>
    </row>
    <row r="78" spans="1:7" x14ac:dyDescent="0.3">
      <c r="A78" s="3" t="s">
        <v>112</v>
      </c>
      <c r="B78" s="5" t="s">
        <v>126</v>
      </c>
      <c r="C78" s="3" t="s">
        <v>50</v>
      </c>
      <c r="D78" s="3" t="s">
        <v>53</v>
      </c>
      <c r="E78" s="9" t="s">
        <v>146</v>
      </c>
      <c r="F78" s="3"/>
      <c r="G78">
        <f t="shared" si="5"/>
        <v>9</v>
      </c>
    </row>
    <row r="79" spans="1:7" x14ac:dyDescent="0.3">
      <c r="A79" s="3" t="s">
        <v>112</v>
      </c>
      <c r="B79" s="5" t="s">
        <v>127</v>
      </c>
      <c r="C79" s="3" t="s">
        <v>50</v>
      </c>
      <c r="D79" s="3" t="s">
        <v>53</v>
      </c>
      <c r="E79" s="9" t="s">
        <v>147</v>
      </c>
      <c r="F79" s="3"/>
      <c r="G79">
        <f t="shared" si="5"/>
        <v>10</v>
      </c>
    </row>
    <row r="80" spans="1:7" x14ac:dyDescent="0.3">
      <c r="A80" s="3" t="s">
        <v>112</v>
      </c>
      <c r="B80" s="5" t="s">
        <v>128</v>
      </c>
      <c r="C80" s="3" t="s">
        <v>50</v>
      </c>
      <c r="D80" s="3" t="s">
        <v>53</v>
      </c>
      <c r="E80" s="9" t="s">
        <v>148</v>
      </c>
      <c r="F80" s="3"/>
      <c r="G80">
        <f t="shared" si="5"/>
        <v>11</v>
      </c>
    </row>
    <row r="81" spans="1:7" x14ac:dyDescent="0.3">
      <c r="A81" s="3" t="s">
        <v>112</v>
      </c>
      <c r="B81" s="5" t="s">
        <v>129</v>
      </c>
      <c r="C81" s="3" t="s">
        <v>50</v>
      </c>
      <c r="D81" s="3" t="s">
        <v>53</v>
      </c>
      <c r="E81" s="9" t="s">
        <v>149</v>
      </c>
      <c r="F81" s="3"/>
      <c r="G81">
        <f t="shared" si="5"/>
        <v>12</v>
      </c>
    </row>
    <row r="82" spans="1:7" x14ac:dyDescent="0.3">
      <c r="A82" s="3" t="s">
        <v>112</v>
      </c>
      <c r="B82" s="5" t="s">
        <v>130</v>
      </c>
      <c r="C82" s="3" t="s">
        <v>50</v>
      </c>
      <c r="D82" s="3" t="s">
        <v>53</v>
      </c>
      <c r="E82" s="9" t="s">
        <v>150</v>
      </c>
      <c r="F82" s="3"/>
      <c r="G82">
        <f t="shared" si="5"/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BA2E-823A-4538-926C-33149DF34F28}">
  <dimension ref="A1:G7"/>
  <sheetViews>
    <sheetView workbookViewId="0">
      <selection sqref="A1:G7"/>
    </sheetView>
  </sheetViews>
  <sheetFormatPr baseColWidth="10" defaultRowHeight="14.4" x14ac:dyDescent="0.3"/>
  <sheetData>
    <row r="1" spans="1:7" ht="21" x14ac:dyDescent="0.4">
      <c r="B1" s="7" t="s">
        <v>113</v>
      </c>
      <c r="E1" s="11"/>
    </row>
    <row r="2" spans="1:7" ht="36" x14ac:dyDescent="0.35">
      <c r="A2" s="3"/>
      <c r="B2" s="6" t="s">
        <v>39</v>
      </c>
      <c r="C2" s="6" t="s">
        <v>40</v>
      </c>
      <c r="D2" s="6" t="s">
        <v>41</v>
      </c>
      <c r="E2" s="10" t="s">
        <v>42</v>
      </c>
      <c r="F2" s="6" t="s">
        <v>52</v>
      </c>
      <c r="G2">
        <v>1</v>
      </c>
    </row>
    <row r="3" spans="1:7" ht="57.6" x14ac:dyDescent="0.3">
      <c r="A3" s="3" t="s">
        <v>111</v>
      </c>
      <c r="B3" s="4" t="s">
        <v>114</v>
      </c>
      <c r="C3" s="3" t="s">
        <v>50</v>
      </c>
      <c r="D3" s="3" t="s">
        <v>53</v>
      </c>
      <c r="E3" s="9" t="s">
        <v>115</v>
      </c>
      <c r="F3" s="3"/>
      <c r="G3">
        <f>G2+1</f>
        <v>2</v>
      </c>
    </row>
    <row r="4" spans="1:7" ht="57.6" x14ac:dyDescent="0.3">
      <c r="A4" s="3"/>
      <c r="B4" s="3" t="s">
        <v>118</v>
      </c>
      <c r="C4" s="3" t="s">
        <v>50</v>
      </c>
      <c r="D4" s="3" t="s">
        <v>106</v>
      </c>
      <c r="E4" s="9" t="s">
        <v>119</v>
      </c>
      <c r="F4" s="3"/>
      <c r="G4">
        <f>G3+1</f>
        <v>3</v>
      </c>
    </row>
    <row r="5" spans="1:7" ht="57.6" x14ac:dyDescent="0.3">
      <c r="A5" s="3"/>
      <c r="B5" s="3" t="s">
        <v>113</v>
      </c>
      <c r="C5" s="3">
        <v>250</v>
      </c>
      <c r="D5" s="3" t="s">
        <v>54</v>
      </c>
      <c r="E5" s="9" t="s">
        <v>120</v>
      </c>
      <c r="F5" s="3"/>
      <c r="G5">
        <f>G4+1</f>
        <v>4</v>
      </c>
    </row>
    <row r="6" spans="1:7" ht="144" x14ac:dyDescent="0.3">
      <c r="A6" s="3" t="s">
        <v>112</v>
      </c>
      <c r="B6" s="5" t="s">
        <v>121</v>
      </c>
      <c r="C6" s="3" t="s">
        <v>50</v>
      </c>
      <c r="D6" s="3" t="s">
        <v>53</v>
      </c>
      <c r="E6" s="9" t="s">
        <v>122</v>
      </c>
      <c r="F6" s="3"/>
      <c r="G6">
        <f>G5+1</f>
        <v>5</v>
      </c>
    </row>
    <row r="7" spans="1:7" ht="72" x14ac:dyDescent="0.3">
      <c r="A7" s="3" t="s">
        <v>112</v>
      </c>
      <c r="B7" s="5" t="s">
        <v>123</v>
      </c>
      <c r="C7" s="3" t="s">
        <v>50</v>
      </c>
      <c r="D7" s="3" t="s">
        <v>53</v>
      </c>
      <c r="E7" s="9" t="s">
        <v>124</v>
      </c>
      <c r="F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R. Moreno</dc:creator>
  <cp:lastModifiedBy>Yoshua R. Moreno</cp:lastModifiedBy>
  <dcterms:created xsi:type="dcterms:W3CDTF">2024-04-24T13:44:53Z</dcterms:created>
  <dcterms:modified xsi:type="dcterms:W3CDTF">2024-05-03T13:49:58Z</dcterms:modified>
</cp:coreProperties>
</file>