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SOLICITUD DE VIATICOS\"/>
    </mc:Choice>
  </mc:AlternateContent>
  <bookViews>
    <workbookView xWindow="0" yWindow="0" windowWidth="28800" windowHeight="11910" activeTab="6"/>
  </bookViews>
  <sheets>
    <sheet name="TOLUCA" sheetId="89" r:id="rId1"/>
    <sheet name="SINALOA" sheetId="93" r:id="rId2"/>
    <sheet name="OAXACA" sheetId="94" r:id="rId3"/>
    <sheet name="TAMAULIPAS " sheetId="88" r:id="rId4"/>
    <sheet name="QUERETARO" sheetId="87" state="hidden" r:id="rId5"/>
    <sheet name="VILLA TUX " sheetId="91" r:id="rId6"/>
    <sheet name="VERACRUZ" sheetId="95" r:id="rId7"/>
  </sheets>
  <definedNames>
    <definedName name="_xlnm.Print_Area" localSheetId="2">OAXACA!$A$1:$AA$50</definedName>
    <definedName name="_xlnm.Print_Area" localSheetId="4">QUERETARO!$A$1:$AA$53</definedName>
    <definedName name="_xlnm.Print_Area" localSheetId="1">SINALOA!$A$1:$AA$65</definedName>
    <definedName name="_xlnm.Print_Area" localSheetId="3">'TAMAULIPAS '!$A$1:$AA$51</definedName>
    <definedName name="_xlnm.Print_Area" localSheetId="0">TOLUCA!$A$1:$AA$34</definedName>
    <definedName name="_xlnm.Print_Area" localSheetId="6">VERACRUZ!$A$1:$AA$56</definedName>
    <definedName name="_xlnm.Print_Area" localSheetId="5">'VILLA TUX '!$A$1:$AA$54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3" i="95" l="1"/>
  <c r="H43" i="95"/>
  <c r="H42" i="95"/>
  <c r="H38" i="95"/>
  <c r="H37" i="95"/>
  <c r="H36" i="95"/>
  <c r="H45" i="91"/>
  <c r="H44" i="91"/>
  <c r="H43" i="91"/>
  <c r="H39" i="91"/>
  <c r="H38" i="91"/>
  <c r="H37" i="91"/>
  <c r="H36" i="91"/>
  <c r="I28" i="95"/>
  <c r="H37" i="88"/>
  <c r="H36" i="88"/>
  <c r="H38" i="94"/>
  <c r="H52" i="93"/>
  <c r="Q48" i="93"/>
  <c r="H48" i="93"/>
  <c r="H47" i="93"/>
  <c r="H46" i="93"/>
  <c r="Q42" i="93"/>
  <c r="H42" i="93"/>
  <c r="H40" i="93"/>
  <c r="H38" i="89"/>
  <c r="Q37" i="89"/>
  <c r="H37" i="89"/>
  <c r="I28" i="94"/>
  <c r="H40" i="88"/>
  <c r="I31" i="93" l="1"/>
  <c r="X4" i="87" l="1"/>
  <c r="B34" i="91" l="1"/>
  <c r="B42" i="91" s="1"/>
  <c r="I28" i="91"/>
  <c r="B34" i="88" l="1"/>
  <c r="B33" i="87" l="1"/>
  <c r="B38" i="87" s="1"/>
  <c r="I27" i="87"/>
</calcChain>
</file>

<file path=xl/comments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3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4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5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6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7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sharedStrings.xml><?xml version="1.0" encoding="utf-8"?>
<sst xmlns="http://schemas.openxmlformats.org/spreadsheetml/2006/main" count="596" uniqueCount="147">
  <si>
    <t>AUTORIZÓ</t>
  </si>
  <si>
    <t xml:space="preserve"> </t>
  </si>
  <si>
    <t>ELABORÓ</t>
  </si>
  <si>
    <t>1.-Visitar los distintos hospitales para conocer  las necesidades reales de las areas de Anestesiologia, fortalecer la relación con los médicos anestesiologos y en particular con las jefaturas de esta especialidad, identificar los puestos clave que nos ayudaran a generar negocio,identificar los desplazamiento de raquimix III II, y los producos que tengamos dentro de cada Hospital. Checar oportunidades de licitaciones y/o pedidos extraordinarios, dar de alta nuevos médicos, visitar el area de enfermeria, areas administrativas. Cerrar pedidos</t>
  </si>
  <si>
    <t>CUERNAVACA,  CUAUTLA Y TEMIXCO</t>
  </si>
  <si>
    <t>Fecha:</t>
  </si>
  <si>
    <t>Gerencia:</t>
  </si>
  <si>
    <t>Origen</t>
  </si>
  <si>
    <t>Solicitud de Viáticos</t>
  </si>
  <si>
    <t>Destino</t>
  </si>
  <si>
    <t>No</t>
  </si>
  <si>
    <t>Fecha</t>
  </si>
  <si>
    <t>Nombre del solicitante:</t>
  </si>
  <si>
    <t>Fecha del viaje</t>
  </si>
  <si>
    <t>Objetivo del viaje</t>
  </si>
  <si>
    <t>Puesto:</t>
  </si>
  <si>
    <t>No.</t>
  </si>
  <si>
    <t>Auto propio</t>
  </si>
  <si>
    <t>Hospedaje</t>
  </si>
  <si>
    <t>Si</t>
  </si>
  <si>
    <t>Desglose uso de Taxis</t>
  </si>
  <si>
    <t>No. de Taxis</t>
  </si>
  <si>
    <t>Recorrido de Taxis</t>
  </si>
  <si>
    <t>Horario de salida</t>
  </si>
  <si>
    <t>Horario de llegada</t>
  </si>
  <si>
    <t>Tipo de transporte</t>
  </si>
  <si>
    <t>¿Requiere compra de boleto para transporte?</t>
  </si>
  <si>
    <t>Número de noches</t>
  </si>
  <si>
    <t>Fecha de salida</t>
  </si>
  <si>
    <t>Salida</t>
  </si>
  <si>
    <t>Lugar</t>
  </si>
  <si>
    <t>Entrada</t>
  </si>
  <si>
    <t>Versió:01</t>
  </si>
  <si>
    <t>Prohibida su reproducción no autorizada</t>
  </si>
  <si>
    <t>Página 1 de 1</t>
  </si>
  <si>
    <t>ASK-ADM-FOR-007</t>
  </si>
  <si>
    <t xml:space="preserve">Educacion Medica </t>
  </si>
  <si>
    <t xml:space="preserve">AUXILIAR DE COMPRAS </t>
  </si>
  <si>
    <t>Adriana Arredondo Ortiz</t>
  </si>
  <si>
    <t>X</t>
  </si>
  <si>
    <t>CDMX</t>
  </si>
  <si>
    <t>x</t>
  </si>
  <si>
    <t>Especialista de productos</t>
  </si>
  <si>
    <t>CÉSAR GARCÍA</t>
  </si>
  <si>
    <t>Lesly Zendejas</t>
  </si>
  <si>
    <t>Lesly Isamar Zendejas Araiza</t>
  </si>
  <si>
    <t xml:space="preserve">AUXILIAR ADMINISTRATIVO </t>
  </si>
  <si>
    <t>.</t>
  </si>
  <si>
    <t xml:space="preserve">CDMX </t>
  </si>
  <si>
    <t>AUTOBUS</t>
  </si>
  <si>
    <t>CESAR GARCIA</t>
  </si>
  <si>
    <t>PUEBLA</t>
  </si>
  <si>
    <t>23/07/2026
al 
24/07/2026</t>
  </si>
  <si>
    <t xml:space="preserve">QUERETARO </t>
  </si>
  <si>
    <t>IMPARTICIÓN DE TALLERES MÉDICOS PARA FORTALECER LA MARCA; REALIZAR DEMOSTRACIONES DE LAS BUENAS PRÁCTICAS EN EL USO DE LOS PRODUCTOS; RESOLVER DUDAS; HGZ 3 SAN JUAN DEL RIO ,HGR 2 EL MARQUÉS, Hospital del Niño y la Mujer de Queretaro</t>
  </si>
  <si>
    <t>QUERETARO</t>
  </si>
  <si>
    <t>VERACRUZ</t>
  </si>
  <si>
    <t>CASA</t>
  </si>
  <si>
    <t>ESTACIÓN DE AUTOBUSES DE LA CD. DE MX.</t>
  </si>
  <si>
    <t>HOTEL</t>
  </si>
  <si>
    <t>FECHA</t>
  </si>
  <si>
    <t>FIRMA</t>
  </si>
  <si>
    <t>NOMBRE</t>
  </si>
  <si>
    <t xml:space="preserve">PUESTO </t>
  </si>
  <si>
    <t>TUXTLA</t>
  </si>
  <si>
    <t xml:space="preserve">AVION </t>
  </si>
  <si>
    <t>ESPECIALISTA DE PRODUCTOS</t>
  </si>
  <si>
    <t>AICM</t>
  </si>
  <si>
    <t>AEROPUERTO DE VILLAHERMOSA</t>
  </si>
  <si>
    <t>H. DR. PASCASIO GAMBOA</t>
  </si>
  <si>
    <t>H. DR. GÓMEZ MAZA</t>
  </si>
  <si>
    <t>H. A. E. PEDIÁTRICAS</t>
  </si>
  <si>
    <t>AEROPUERTO DE TUXTLA</t>
  </si>
  <si>
    <t>COORDINADOR DE EDUCACIÓN MÉDICA</t>
  </si>
  <si>
    <t>DANIEL PADILLA</t>
  </si>
  <si>
    <t>AUTOBÚS</t>
  </si>
  <si>
    <t>ESTACIÓN DE AUTOBUSES DE VERACRUZ</t>
  </si>
  <si>
    <t>H. PEDIÁTRICO DE VERACRUZ</t>
  </si>
  <si>
    <t>ESTACIÓN DE AUTOBUSES DE XALAPA</t>
  </si>
  <si>
    <t>CECAN</t>
  </si>
  <si>
    <t>H. R. DE XALAPA</t>
  </si>
  <si>
    <t>05/10/2026
AL
05/10/2026</t>
  </si>
  <si>
    <t xml:space="preserve">TOLUCA </t>
  </si>
  <si>
    <t xml:space="preserve">IMPARTICIÓN DE TALLERES MÉDICOS PARA FORTALECER LA MARCA; REALIZAR DEMOSTRACIONES DE LAS BUENAS PRÁCTICAS EN EL USO DE LOS PRODUCTOS; RESOLVER DUDAS; HOSPITAL GENERAL ISSSTE Toluca </t>
  </si>
  <si>
    <t>TOLUCA</t>
  </si>
  <si>
    <t>12/10/2026
AL
14/10/2026</t>
  </si>
  <si>
    <t>SINALOA</t>
  </si>
  <si>
    <t xml:space="preserve">IMPARTICIÓN DE TALLERES MÉDICOS PARA FORTALECER LA MARCA; REALIZAR DEMOSTRACIONES DE LAS BUENAS PRÁCTICAS EN EL USO DE LOS PRODUCTOS; RESOLVER DUDAS; ENTREVISTARSE CON EL JEFE DEL SERVICIO EN EL HOSPITAL REGIONAL LOS MOCHIS , HOSPITAL REGIONAL GUASAVE , HOSPITAL GENERAL CULIACAN , HOSPITAL CIVIL CULIACAN , HOSPITAL DE LA MUJER CULIACAN , HOSPITAL GENERAL MAZATLAN . </t>
  </si>
  <si>
    <t xml:space="preserve">MOCHIS </t>
  </si>
  <si>
    <t>GUASAVE</t>
  </si>
  <si>
    <t xml:space="preserve">CULIACAN </t>
  </si>
  <si>
    <t>MAZATLAN</t>
  </si>
  <si>
    <t xml:space="preserve">TAMPICO </t>
  </si>
  <si>
    <t xml:space="preserve">VILLAHERMOSA </t>
  </si>
  <si>
    <t xml:space="preserve">XALAPA </t>
  </si>
  <si>
    <t>OCTUBRE</t>
  </si>
  <si>
    <t>OAXACA</t>
  </si>
  <si>
    <t>AVIÓN</t>
  </si>
  <si>
    <t>IMPARTICIÓN DE TALLERES MÉDICOS PARA FORTALECER LA MARCA; REALIZAR DEMOSTRACIONES DE LAS BUENAS PRÁCTICAS EN EL USO DE LOS PRODUCTOS; RESOLVER DUDAS; ENTREVISTARSE CON EL JEFE DEL SERVICIO EN Hospital de Especialidades de Oaxaca</t>
  </si>
  <si>
    <t xml:space="preserve">OAXACA </t>
  </si>
  <si>
    <t>15/10/2026
AL
16/10/2026</t>
  </si>
  <si>
    <t>Especialista de Educación Médica</t>
  </si>
  <si>
    <t xml:space="preserve">OCTUBRE </t>
  </si>
  <si>
    <t>ESTACIÓN DE AUTOBUSES DE TOLUCA</t>
  </si>
  <si>
    <t>ISSSTE TOLUCA</t>
  </si>
  <si>
    <t>LOS MOCHIS</t>
  </si>
  <si>
    <t>LOS MOCHIS
GUASAVE
CULIACÁN
MAZATLÁN</t>
  </si>
  <si>
    <t>AEROPUERTO DE LOS MOCHIS</t>
  </si>
  <si>
    <t>HGR LOS MOCHIS</t>
  </si>
  <si>
    <t>EST. DE AUTOBUSES DE LOS MOCHIS</t>
  </si>
  <si>
    <t>ESTACIÓN DE AUTOBUSES DE GUASAVE</t>
  </si>
  <si>
    <t>HGR GUASAVE</t>
  </si>
  <si>
    <t>ESTACIÓN DE AUTOBUSES DE CULIACÁN</t>
  </si>
  <si>
    <t>HGR CULIACÁN</t>
  </si>
  <si>
    <t>H.  CIVIL DE CULIACÁN</t>
  </si>
  <si>
    <t>H. DE LA MUJER CULIACÁN</t>
  </si>
  <si>
    <t>ESTACIÓN DE AUTOBUSES DE MAZATLÁN</t>
  </si>
  <si>
    <t>HGR MAZATLÁN</t>
  </si>
  <si>
    <t>AEROPUERTO DE MAZATLÁN</t>
  </si>
  <si>
    <t>AEROPUERTO DE OAXACA</t>
  </si>
  <si>
    <t>H. E. DE OAXACA</t>
  </si>
  <si>
    <t>20/10/2026
al
21/10/2026</t>
  </si>
  <si>
    <t>IMPARTICIÓN DE TALLERES MÉDICOS PARA FORTALECER LA MARCA; REALIZAR DEMOSTRACIONES DE LAS BUENAS PRÁCTICAS EN EL USO DE LOS PRODUCTOSHOSPITAL REGIONAL
CD MADERO, H. CIVIL DE CD. MADERO, H. G. DE CD. MADERO.</t>
  </si>
  <si>
    <t>TAMPICO</t>
  </si>
  <si>
    <t>:</t>
  </si>
  <si>
    <t>AEROPUERTO DE TAMPICO</t>
  </si>
  <si>
    <t>H. CIVIL DE CD. MADERO</t>
  </si>
  <si>
    <t>H. G. DE CD. MADERO</t>
  </si>
  <si>
    <t>H. REGIONAL DE CD. MADERO</t>
  </si>
  <si>
    <t>26/10/2026
AL 
27/10/2026</t>
  </si>
  <si>
    <t xml:space="preserve">VILLAHERMOSA TUXTLA </t>
  </si>
  <si>
    <t xml:space="preserve">IMPARTICIÓN DE TALLERES MÉDICOS PARA FORTALECER LA MARCA; REALIZAR DEMOSTRACIONES DE LAS BUENAS PRÁCTICAS EN EL USO DE LOS PRODUCTOS; Hospital de alta especialidad de la mujer  ,Hospital general Dr Juan Graham Cassasus ,Hospital regional de Pemex , HOSPITAL ISSSTE TABASCO , /Hospital Dr Pascasio Gamboa , Hospital Dr Gomez Maza , Hospital de altas especilidades pediatricas </t>
  </si>
  <si>
    <t xml:space="preserve">VILLA TUXTLA </t>
  </si>
  <si>
    <t>HAE PEDIÁTRICAS</t>
  </si>
  <si>
    <t>H. G. DR. JUAN GRAHAM CASSAUS</t>
  </si>
  <si>
    <t>H. R. PÉMEX</t>
  </si>
  <si>
    <t>ISSSTE TABASCO</t>
  </si>
  <si>
    <t>ESTACIÓN DE AUTOBUSES DE VILLAHERMOSA</t>
  </si>
  <si>
    <t>ESTACIÓN DE AUTOBUSES DE TUXTLA</t>
  </si>
  <si>
    <t>29/10/2026
AL 
30/10/2026</t>
  </si>
  <si>
    <t xml:space="preserve"> VERACRUZ XALAPA</t>
  </si>
  <si>
    <t>IMPARTICIÓN DE TALLERES MÉDICOS PARA FORTALECER LA MARCA; REALIZAR DEMOSTRACIONES DE LAS BUENAS PRÁCTICAS EN EL USO DE LOS PRODUCTOS: Hospital de Alta Especialidad de Veracruz , Hospitañ Peditrico de Veracruz , Hospital regional de Pemex , Hospital CECAN , Hospital Regional de Xalapa Dr. Luis F. Nachón</t>
  </si>
  <si>
    <t>CD. DE MX.</t>
  </si>
  <si>
    <t>XALAPA</t>
  </si>
  <si>
    <t>AEROPUERTO DE VERACRUZ</t>
  </si>
  <si>
    <t>HAE DE VERACRUZ</t>
  </si>
  <si>
    <t>H. REGIONAL DE PÉMEX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</si>
</sst>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  <numFmt numFmtId="165" formatCode="&quot;$&quot;#,##0.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Liberation Sans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4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color rgb="FFFF0000"/>
      <name val="Arial"/>
      <family val="2"/>
    </font>
    <font>
      <b/>
      <sz val="8"/>
      <color theme="1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9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0">
    <xf numFmtId="0" fontId="0" fillId="0" borderId="0" xfId="0"/>
    <xf numFmtId="0" fontId="2" fillId="0" borderId="0" xfId="0" applyFont="1"/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7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3" fillId="0" borderId="0" xfId="0" applyFont="1"/>
    <xf numFmtId="17" fontId="18" fillId="0" borderId="4" xfId="2" applyNumberFormat="1" applyFont="1" applyBorder="1"/>
    <xf numFmtId="0" fontId="12" fillId="0" borderId="0" xfId="2" applyFont="1"/>
    <xf numFmtId="0" fontId="17" fillId="0" borderId="4" xfId="0" applyFont="1" applyBorder="1"/>
    <xf numFmtId="0" fontId="6" fillId="0" borderId="4" xfId="0" applyFont="1" applyBorder="1"/>
    <xf numFmtId="0" fontId="18" fillId="0" borderId="4" xfId="2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 textRotation="90" wrapText="1"/>
    </xf>
    <xf numFmtId="0" fontId="16" fillId="0" borderId="0" xfId="2" applyFont="1"/>
    <xf numFmtId="0" fontId="10" fillId="0" borderId="4" xfId="2" applyFont="1" applyBorder="1" applyAlignment="1">
      <alignment horizontal="right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180" wrapText="1"/>
    </xf>
    <xf numFmtId="0" fontId="17" fillId="0" borderId="0" xfId="0" applyFont="1" applyAlignment="1">
      <alignment horizontal="center"/>
    </xf>
    <xf numFmtId="16" fontId="17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8" fillId="0" borderId="0" xfId="2" applyFont="1"/>
    <xf numFmtId="16" fontId="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165" fontId="2" fillId="0" borderId="0" xfId="1" applyNumberFormat="1" applyFont="1"/>
    <xf numFmtId="44" fontId="7" fillId="0" borderId="0" xfId="1" applyFont="1"/>
    <xf numFmtId="0" fontId="3" fillId="0" borderId="4" xfId="2" applyBorder="1"/>
    <xf numFmtId="6" fontId="17" fillId="0" borderId="11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165" fontId="2" fillId="0" borderId="0" xfId="0" applyNumberFormat="1" applyFont="1"/>
    <xf numFmtId="6" fontId="17" fillId="0" borderId="0" xfId="0" applyNumberFormat="1" applyFont="1" applyAlignment="1">
      <alignment horizontal="center" vertical="center" wrapText="1"/>
    </xf>
    <xf numFmtId="165" fontId="21" fillId="0" borderId="0" xfId="0" applyNumberFormat="1" applyFont="1" applyAlignment="1">
      <alignment horizontal="left" vertical="center"/>
    </xf>
    <xf numFmtId="165" fontId="21" fillId="0" borderId="0" xfId="1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5" fontId="5" fillId="0" borderId="0" xfId="1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44" fontId="5" fillId="0" borderId="0" xfId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44" fontId="23" fillId="0" borderId="0" xfId="1" applyFont="1" applyAlignment="1">
      <alignment horizontal="left" vertical="center"/>
    </xf>
    <xf numFmtId="165" fontId="23" fillId="0" borderId="0" xfId="1" applyNumberFormat="1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1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textRotation="180" wrapText="1"/>
    </xf>
    <xf numFmtId="16" fontId="7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/>
    <xf numFmtId="165" fontId="5" fillId="0" borderId="0" xfId="1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24" fillId="0" borderId="0" xfId="0" applyFont="1"/>
    <xf numFmtId="44" fontId="25" fillId="0" borderId="0" xfId="1" applyFont="1" applyAlignment="1"/>
    <xf numFmtId="44" fontId="24" fillId="0" borderId="0" xfId="1" applyFont="1" applyAlignment="1"/>
    <xf numFmtId="0" fontId="8" fillId="0" borderId="0" xfId="0" applyFont="1" applyAlignment="1">
      <alignment wrapText="1"/>
    </xf>
    <xf numFmtId="0" fontId="11" fillId="0" borderId="0" xfId="0" applyFont="1"/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6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/>
    </xf>
    <xf numFmtId="6" fontId="17" fillId="0" borderId="4" xfId="0" applyNumberFormat="1" applyFont="1" applyBorder="1" applyAlignment="1">
      <alignment horizontal="center" vertical="center" wrapText="1"/>
    </xf>
    <xf numFmtId="14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6" fontId="17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/>
    <xf numFmtId="165" fontId="23" fillId="0" borderId="0" xfId="1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" fontId="11" fillId="0" borderId="4" xfId="0" applyNumberFormat="1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 wrapText="1"/>
    </xf>
    <xf numFmtId="16" fontId="7" fillId="0" borderId="1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" fontId="7" fillId="0" borderId="10" xfId="0" applyNumberFormat="1" applyFont="1" applyBorder="1" applyAlignment="1">
      <alignment horizontal="center" vertical="center"/>
    </xf>
    <xf numFmtId="16" fontId="7" fillId="0" borderId="12" xfId="0" applyNumberFormat="1" applyFont="1" applyBorder="1" applyAlignment="1">
      <alignment horizontal="center" vertical="center"/>
    </xf>
    <xf numFmtId="16" fontId="1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16" fontId="7" fillId="0" borderId="10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16" fontId="17" fillId="0" borderId="10" xfId="0" applyNumberFormat="1" applyFont="1" applyBorder="1" applyAlignment="1">
      <alignment horizontal="center" vertical="center" wrapText="1"/>
    </xf>
    <xf numFmtId="16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16" fontId="7" fillId="0" borderId="1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" fontId="17" fillId="0" borderId="14" xfId="0" applyNumberFormat="1" applyFont="1" applyBorder="1" applyAlignment="1">
      <alignment horizontal="center" vertical="center" wrapText="1"/>
    </xf>
    <xf numFmtId="0" fontId="18" fillId="0" borderId="15" xfId="0" applyFont="1" applyBorder="1"/>
    <xf numFmtId="0" fontId="17" fillId="0" borderId="3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8" fillId="0" borderId="16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21" fontId="17" fillId="0" borderId="1" xfId="0" applyNumberFormat="1" applyFont="1" applyBorder="1" applyAlignment="1">
      <alignment horizontal="center" vertical="center" wrapText="1"/>
    </xf>
    <xf numFmtId="21" fontId="17" fillId="0" borderId="10" xfId="0" applyNumberFormat="1" applyFont="1" applyBorder="1" applyAlignment="1">
      <alignment horizontal="center" vertical="center" wrapText="1"/>
    </xf>
    <xf numFmtId="21" fontId="17" fillId="0" borderId="11" xfId="0" applyNumberFormat="1" applyFont="1" applyBorder="1" applyAlignment="1">
      <alignment horizontal="center" vertical="center" wrapText="1"/>
    </xf>
    <xf numFmtId="21" fontId="17" fillId="0" borderId="12" xfId="0" applyNumberFormat="1" applyFont="1" applyBorder="1" applyAlignment="1">
      <alignment horizontal="center" vertical="center" wrapText="1"/>
    </xf>
    <xf numFmtId="0" fontId="20" fillId="4" borderId="1" xfId="2" applyFont="1" applyFill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0" fillId="4" borderId="8" xfId="2" applyFont="1" applyFill="1" applyBorder="1" applyAlignment="1">
      <alignment horizontal="center" vertical="center"/>
    </xf>
    <xf numFmtId="0" fontId="20" fillId="4" borderId="4" xfId="2" applyFont="1" applyFill="1" applyBorder="1" applyAlignment="1">
      <alignment horizontal="center" vertical="center"/>
    </xf>
    <xf numFmtId="0" fontId="20" fillId="4" borderId="9" xfId="2" applyFont="1" applyFill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4" fontId="3" fillId="0" borderId="1" xfId="2" applyNumberFormat="1" applyBorder="1" applyAlignment="1">
      <alignment horizontal="center" vertical="center"/>
    </xf>
    <xf numFmtId="0" fontId="20" fillId="4" borderId="10" xfId="2" applyFont="1" applyFill="1" applyBorder="1" applyAlignment="1">
      <alignment horizontal="center" vertical="center"/>
    </xf>
    <xf numFmtId="0" fontId="20" fillId="4" borderId="11" xfId="2" applyFont="1" applyFill="1" applyBorder="1" applyAlignment="1">
      <alignment horizontal="center" vertical="center"/>
    </xf>
    <xf numFmtId="0" fontId="20" fillId="4" borderId="12" xfId="2" applyFont="1" applyFill="1" applyBorder="1" applyAlignment="1">
      <alignment horizontal="center" vertical="center"/>
    </xf>
    <xf numFmtId="0" fontId="18" fillId="0" borderId="10" xfId="2" applyFont="1" applyBorder="1" applyAlignment="1">
      <alignment horizontal="center" vertical="center" wrapText="1"/>
    </xf>
    <xf numFmtId="0" fontId="18" fillId="0" borderId="11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2" xfId="2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16" fontId="17" fillId="3" borderId="5" xfId="0" applyNumberFormat="1" applyFont="1" applyFill="1" applyBorder="1" applyAlignment="1">
      <alignment horizontal="center" vertical="center" wrapText="1"/>
    </xf>
    <xf numFmtId="16" fontId="17" fillId="3" borderId="6" xfId="0" applyNumberFormat="1" applyFont="1" applyFill="1" applyBorder="1" applyAlignment="1">
      <alignment horizontal="center" vertical="center" wrapText="1"/>
    </xf>
    <xf numFmtId="16" fontId="17" fillId="3" borderId="7" xfId="0" applyNumberFormat="1" applyFont="1" applyFill="1" applyBorder="1" applyAlignment="1">
      <alignment horizontal="center" vertical="center" wrapText="1"/>
    </xf>
    <xf numFmtId="16" fontId="17" fillId="3" borderId="8" xfId="0" applyNumberFormat="1" applyFont="1" applyFill="1" applyBorder="1" applyAlignment="1">
      <alignment horizontal="center" vertical="center" wrapText="1"/>
    </xf>
    <xf numFmtId="16" fontId="17" fillId="3" borderId="4" xfId="0" applyNumberFormat="1" applyFont="1" applyFill="1" applyBorder="1" applyAlignment="1">
      <alignment horizontal="center" vertical="center" wrapText="1"/>
    </xf>
    <xf numFmtId="16" fontId="17" fillId="3" borderId="9" xfId="0" applyNumberFormat="1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8" fillId="0" borderId="1" xfId="0" applyFont="1" applyBorder="1"/>
    <xf numFmtId="0" fontId="6" fillId="0" borderId="15" xfId="0" applyFont="1" applyBorder="1" applyAlignment="1">
      <alignment horizontal="center" vertical="center" wrapText="1"/>
    </xf>
    <xf numFmtId="0" fontId="22" fillId="0" borderId="15" xfId="0" applyFont="1" applyBorder="1"/>
    <xf numFmtId="0" fontId="22" fillId="0" borderId="16" xfId="0" applyFont="1" applyBorder="1"/>
    <xf numFmtId="16" fontId="17" fillId="0" borderId="12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0" xfId="0" applyNumberFormat="1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14" fontId="17" fillId="0" borderId="9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6" fontId="17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7" fillId="0" borderId="14" xfId="0" applyNumberFormat="1" applyFont="1" applyBorder="1" applyAlignment="1">
      <alignment horizontal="center" vertical="center" wrapText="1"/>
    </xf>
    <xf numFmtId="14" fontId="18" fillId="0" borderId="15" xfId="0" applyNumberFormat="1" applyFont="1" applyBorder="1"/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6" fontId="1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6" fontId="13" fillId="0" borderId="1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44" fontId="7" fillId="0" borderId="0" xfId="0" applyNumberFormat="1" applyFont="1"/>
    <xf numFmtId="44" fontId="23" fillId="0" borderId="0" xfId="0" applyNumberFormat="1" applyFont="1" applyAlignment="1">
      <alignment horizontal="left" vertical="center"/>
    </xf>
  </cellXfs>
  <cellStyles count="15">
    <cellStyle name="Excel Built-in Currency" xfId="3"/>
    <cellStyle name="Moneda" xfId="1" builtinId="4"/>
    <cellStyle name="Moneda 2" xfId="5"/>
    <cellStyle name="Moneda 2 2" xfId="8"/>
    <cellStyle name="Moneda 2 2 2" xfId="13"/>
    <cellStyle name="Moneda 2 3" xfId="7"/>
    <cellStyle name="Moneda 2 4" xfId="11"/>
    <cellStyle name="Moneda 2 5" xfId="6"/>
    <cellStyle name="Moneda 3" xfId="4"/>
    <cellStyle name="Moneda 3 2" xfId="12"/>
    <cellStyle name="Moneda 4" xfId="10"/>
    <cellStyle name="Moneda 5" xfId="14"/>
    <cellStyle name="Moneda 8" xfId="9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CCCC00"/>
      <color rgb="FF66CCFF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59612" y="44524"/>
    <xdr:ext cx="1934904" cy="574577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612" y="44524"/>
          <a:ext cx="1934904" cy="574577"/>
        </a:xfrm>
        <a:prstGeom prst="rect">
          <a:avLst/>
        </a:prstGeom>
      </xdr:spPr>
    </xdr:pic>
    <xdr:clientData/>
  </xdr:absoluteAnchor>
  <xdr:twoCellAnchor editAs="oneCell">
    <xdr:from>
      <xdr:col>19</xdr:col>
      <xdr:colOff>23812</xdr:colOff>
      <xdr:row>41</xdr:row>
      <xdr:rowOff>95249</xdr:rowOff>
    </xdr:from>
    <xdr:to>
      <xdr:col>21</xdr:col>
      <xdr:colOff>428627</xdr:colOff>
      <xdr:row>41</xdr:row>
      <xdr:rowOff>452437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2281" y="13204030"/>
          <a:ext cx="1309690" cy="357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32106</xdr:colOff>
      <xdr:row>57</xdr:row>
      <xdr:rowOff>181938</xdr:rowOff>
    </xdr:from>
    <xdr:to>
      <xdr:col>21</xdr:col>
      <xdr:colOff>432105</xdr:colOff>
      <xdr:row>57</xdr:row>
      <xdr:rowOff>539126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735" y="13912921"/>
          <a:ext cx="1309690" cy="357188"/>
        </a:xfrm>
        <a:prstGeom prst="rect">
          <a:avLst/>
        </a:prstGeom>
      </xdr:spPr>
    </xdr:pic>
    <xdr:clientData/>
  </xdr:twoCellAnchor>
  <xdr:twoCellAnchor editAs="oneCell">
    <xdr:from>
      <xdr:col>26</xdr:col>
      <xdr:colOff>303069</xdr:colOff>
      <xdr:row>0</xdr:row>
      <xdr:rowOff>0</xdr:rowOff>
    </xdr:from>
    <xdr:to>
      <xdr:col>45</xdr:col>
      <xdr:colOff>343986</xdr:colOff>
      <xdr:row>30</xdr:row>
      <xdr:rowOff>20997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7160" y="0"/>
          <a:ext cx="7773485" cy="7744906"/>
        </a:xfrm>
        <a:prstGeom prst="rect">
          <a:avLst/>
        </a:prstGeom>
      </xdr:spPr>
    </xdr:pic>
    <xdr:clientData/>
  </xdr:twoCellAnchor>
  <xdr:twoCellAnchor editAs="oneCell">
    <xdr:from>
      <xdr:col>27</xdr:col>
      <xdr:colOff>216477</xdr:colOff>
      <xdr:row>30</xdr:row>
      <xdr:rowOff>86591</xdr:rowOff>
    </xdr:from>
    <xdr:to>
      <xdr:col>46</xdr:col>
      <xdr:colOff>314552</xdr:colOff>
      <xdr:row>57</xdr:row>
      <xdr:rowOff>382944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7545" y="7810500"/>
          <a:ext cx="7830643" cy="7725853"/>
        </a:xfrm>
        <a:prstGeom prst="rect">
          <a:avLst/>
        </a:prstGeom>
      </xdr:spPr>
    </xdr:pic>
    <xdr:clientData/>
  </xdr:twoCellAnchor>
  <xdr:twoCellAnchor editAs="oneCell">
    <xdr:from>
      <xdr:col>27</xdr:col>
      <xdr:colOff>51954</xdr:colOff>
      <xdr:row>57</xdr:row>
      <xdr:rowOff>588819</xdr:rowOff>
    </xdr:from>
    <xdr:to>
      <xdr:col>55</xdr:col>
      <xdr:colOff>345396</xdr:colOff>
      <xdr:row>93</xdr:row>
      <xdr:rowOff>135141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23022" y="15742228"/>
          <a:ext cx="11688806" cy="6620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103909</xdr:rowOff>
    </xdr:from>
    <xdr:to>
      <xdr:col>28</xdr:col>
      <xdr:colOff>177393</xdr:colOff>
      <xdr:row>103</xdr:row>
      <xdr:rowOff>129122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067068"/>
          <a:ext cx="11555438" cy="6935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103909</xdr:rowOff>
    </xdr:from>
    <xdr:to>
      <xdr:col>29</xdr:col>
      <xdr:colOff>180047</xdr:colOff>
      <xdr:row>141</xdr:row>
      <xdr:rowOff>1678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306068"/>
          <a:ext cx="11965070" cy="58205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1F8916CA-7F81-4F33-9AA8-3606CF85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32106</xdr:colOff>
      <xdr:row>43</xdr:row>
      <xdr:rowOff>181938</xdr:rowOff>
    </xdr:from>
    <xdr:to>
      <xdr:col>21</xdr:col>
      <xdr:colOff>432105</xdr:colOff>
      <xdr:row>43</xdr:row>
      <xdr:rowOff>505147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775725-462B-4B18-89B8-C634F342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657" y="12904769"/>
          <a:ext cx="1333235" cy="323209"/>
        </a:xfrm>
        <a:prstGeom prst="rect">
          <a:avLst/>
        </a:prstGeom>
      </xdr:spPr>
    </xdr:pic>
    <xdr:clientData/>
  </xdr:twoCellAnchor>
  <xdr:twoCellAnchor editAs="oneCell">
    <xdr:from>
      <xdr:col>26</xdr:col>
      <xdr:colOff>128426</xdr:colOff>
      <xdr:row>0</xdr:row>
      <xdr:rowOff>21405</xdr:rowOff>
    </xdr:from>
    <xdr:to>
      <xdr:col>45</xdr:col>
      <xdr:colOff>222519</xdr:colOff>
      <xdr:row>29</xdr:row>
      <xdr:rowOff>56808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1909" y="21405"/>
          <a:ext cx="7821116" cy="75162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51273" y="44524"/>
    <xdr:ext cx="1934904" cy="579919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273" y="44524"/>
          <a:ext cx="1934904" cy="579919"/>
        </a:xfrm>
        <a:prstGeom prst="rect">
          <a:avLst/>
        </a:prstGeom>
      </xdr:spPr>
    </xdr:pic>
    <xdr:clientData/>
  </xdr:absoluteAnchor>
  <xdr:twoCellAnchor editAs="oneCell">
    <xdr:from>
      <xdr:col>19</xdr:col>
      <xdr:colOff>33618</xdr:colOff>
      <xdr:row>44</xdr:row>
      <xdr:rowOff>156882</xdr:rowOff>
    </xdr:from>
    <xdr:to>
      <xdr:col>21</xdr:col>
      <xdr:colOff>435631</xdr:colOff>
      <xdr:row>44</xdr:row>
      <xdr:rowOff>514070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9206" y="16820029"/>
          <a:ext cx="1309690" cy="357188"/>
        </a:xfrm>
        <a:prstGeom prst="rect">
          <a:avLst/>
        </a:prstGeom>
      </xdr:spPr>
    </xdr:pic>
    <xdr:clientData/>
  </xdr:twoCellAnchor>
  <xdr:twoCellAnchor editAs="oneCell">
    <xdr:from>
      <xdr:col>26</xdr:col>
      <xdr:colOff>256761</xdr:colOff>
      <xdr:row>0</xdr:row>
      <xdr:rowOff>0</xdr:rowOff>
    </xdr:from>
    <xdr:to>
      <xdr:col>45</xdr:col>
      <xdr:colOff>376295</xdr:colOff>
      <xdr:row>29</xdr:row>
      <xdr:rowOff>135649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56674" y="0"/>
          <a:ext cx="7830643" cy="75734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33618</xdr:colOff>
      <xdr:row>50</xdr:row>
      <xdr:rowOff>156882</xdr:rowOff>
    </xdr:from>
    <xdr:to>
      <xdr:col>21</xdr:col>
      <xdr:colOff>435631</xdr:colOff>
      <xdr:row>50</xdr:row>
      <xdr:rowOff>561109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AD3A1-A1C1-4075-BC1C-4BAD73EE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236" y="12785300"/>
          <a:ext cx="1330268" cy="404227"/>
        </a:xfrm>
        <a:prstGeom prst="rect">
          <a:avLst/>
        </a:prstGeom>
      </xdr:spPr>
    </xdr:pic>
    <xdr:clientData/>
  </xdr:twoCellAnchor>
  <xdr:twoCellAnchor editAs="oneCell">
    <xdr:from>
      <xdr:col>26</xdr:col>
      <xdr:colOff>277092</xdr:colOff>
      <xdr:row>0</xdr:row>
      <xdr:rowOff>0</xdr:rowOff>
    </xdr:from>
    <xdr:to>
      <xdr:col>46</xdr:col>
      <xdr:colOff>34873</xdr:colOff>
      <xdr:row>29</xdr:row>
      <xdr:rowOff>176834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7887" y="0"/>
          <a:ext cx="7897327" cy="7554379"/>
        </a:xfrm>
        <a:prstGeom prst="rect">
          <a:avLst/>
        </a:prstGeom>
      </xdr:spPr>
    </xdr:pic>
    <xdr:clientData/>
  </xdr:twoCellAnchor>
  <xdr:twoCellAnchor editAs="oneCell">
    <xdr:from>
      <xdr:col>27</xdr:col>
      <xdr:colOff>34636</xdr:colOff>
      <xdr:row>31</xdr:row>
      <xdr:rowOff>0</xdr:rowOff>
    </xdr:from>
    <xdr:to>
      <xdr:col>46</xdr:col>
      <xdr:colOff>304185</xdr:colOff>
      <xdr:row>57</xdr:row>
      <xdr:rowOff>55607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62409" y="7784523"/>
          <a:ext cx="8002117" cy="75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181841</xdr:rowOff>
    </xdr:from>
    <xdr:to>
      <xdr:col>18</xdr:col>
      <xdr:colOff>128189</xdr:colOff>
      <xdr:row>91</xdr:row>
      <xdr:rowOff>49430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084136"/>
          <a:ext cx="6449325" cy="67255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4966B3CF-CC41-485D-AD84-2894403C5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789" y="44524"/>
          <a:ext cx="199586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33618</xdr:colOff>
      <xdr:row>47</xdr:row>
      <xdr:rowOff>156882</xdr:rowOff>
    </xdr:from>
    <xdr:to>
      <xdr:col>21</xdr:col>
      <xdr:colOff>435631</xdr:colOff>
      <xdr:row>47</xdr:row>
      <xdr:rowOff>574963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D5CFF1-1E38-4900-9D67-BDB1FFDD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236" y="12217264"/>
          <a:ext cx="1330268" cy="418081"/>
        </a:xfrm>
        <a:prstGeom prst="rect">
          <a:avLst/>
        </a:prstGeom>
      </xdr:spPr>
    </xdr:pic>
    <xdr:clientData/>
  </xdr:twoCellAnchor>
  <xdr:twoCellAnchor editAs="oneCell">
    <xdr:from>
      <xdr:col>26</xdr:col>
      <xdr:colOff>233796</xdr:colOff>
      <xdr:row>0</xdr:row>
      <xdr:rowOff>0</xdr:rowOff>
    </xdr:from>
    <xdr:to>
      <xdr:col>45</xdr:col>
      <xdr:colOff>322344</xdr:colOff>
      <xdr:row>30</xdr:row>
      <xdr:rowOff>132698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3864" y="0"/>
          <a:ext cx="7821116" cy="7735380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285751</xdr:colOff>
      <xdr:row>31</xdr:row>
      <xdr:rowOff>190500</xdr:rowOff>
    </xdr:from>
    <xdr:to>
      <xdr:col>56</xdr:col>
      <xdr:colOff>115058</xdr:colOff>
      <xdr:row>48</xdr:row>
      <xdr:rowOff>433699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82796" y="7975023"/>
          <a:ext cx="11631648" cy="5334744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48</xdr:row>
      <xdr:rowOff>233796</xdr:rowOff>
    </xdr:from>
    <xdr:to>
      <xdr:col>43</xdr:col>
      <xdr:colOff>147254</xdr:colOff>
      <xdr:row>82</xdr:row>
      <xdr:rowOff>123079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92295" y="13109864"/>
          <a:ext cx="6563641" cy="705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43"/>
  <sheetViews>
    <sheetView showGridLines="0" topLeftCell="A2" zoomScaleNormal="100" zoomScaleSheetLayoutView="100" zoomScalePageLayoutView="85" workbookViewId="0">
      <selection activeCell="U24" sqref="U24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85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85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  <c r="Z2" s="85"/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  <c r="Z3" s="85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95</v>
      </c>
      <c r="Y4" s="172"/>
      <c r="Z4" s="85"/>
    </row>
    <row r="5" spans="2:30" s="5" customFormat="1" ht="35.25" customHeight="1">
      <c r="B5" s="36" t="s">
        <v>12</v>
      </c>
      <c r="C5" s="36"/>
      <c r="D5" s="20"/>
      <c r="G5" s="60" t="s">
        <v>50</v>
      </c>
      <c r="H5" s="26"/>
      <c r="I5" s="27"/>
      <c r="J5" s="27"/>
      <c r="K5" s="27"/>
      <c r="L5" s="27"/>
      <c r="M5" s="47"/>
      <c r="N5" s="22" t="s">
        <v>15</v>
      </c>
      <c r="P5" s="25" t="s">
        <v>42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86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  <c r="Z7" s="87"/>
    </row>
    <row r="8" spans="2:30" s="7" customFormat="1" ht="64.5" customHeight="1">
      <c r="B8" s="38">
        <v>1</v>
      </c>
      <c r="C8" s="206" t="s">
        <v>81</v>
      </c>
      <c r="D8" s="207"/>
      <c r="E8" s="208" t="s">
        <v>40</v>
      </c>
      <c r="F8" s="208"/>
      <c r="G8" s="209" t="s">
        <v>82</v>
      </c>
      <c r="H8" s="207"/>
      <c r="I8" s="207"/>
      <c r="J8" s="210"/>
      <c r="K8" s="211" t="s">
        <v>83</v>
      </c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Z8" s="85"/>
      <c r="AA8" s="15"/>
      <c r="AB8" s="15"/>
      <c r="AC8" s="15"/>
      <c r="AD8" s="15"/>
    </row>
    <row r="9" spans="2:30" s="7" customFormat="1" ht="74.25" hidden="1" customHeight="1">
      <c r="B9" s="39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Z9" s="85"/>
      <c r="AA9" s="15"/>
      <c r="AB9" s="15"/>
      <c r="AC9" s="15"/>
      <c r="AD9" s="15"/>
    </row>
    <row r="10" spans="2:30" s="7" customFormat="1" ht="53.25" hidden="1" customHeight="1">
      <c r="B10" s="39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Z10" s="85"/>
      <c r="AA10" s="15"/>
      <c r="AB10" s="15"/>
      <c r="AC10" s="15"/>
      <c r="AD10" s="15"/>
    </row>
    <row r="11" spans="2:30" s="7" customFormat="1" ht="49.5" hidden="1" customHeight="1">
      <c r="C11" s="35"/>
      <c r="D11" s="6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  <c r="Z11" s="85"/>
    </row>
    <row r="12" spans="2:30" s="7" customFormat="1" ht="49.5" hidden="1" customHeight="1">
      <c r="C12" s="35"/>
      <c r="D12" s="6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85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  <c r="Z13" s="85"/>
    </row>
    <row r="14" spans="2:30" s="7" customFormat="1" ht="23.25" customHeight="1">
      <c r="C14" s="8"/>
      <c r="D14" s="9"/>
      <c r="E14" s="10"/>
      <c r="F14" s="10"/>
      <c r="G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85"/>
    </row>
    <row r="15" spans="2:30" s="7" customFormat="1" ht="23.25" customHeight="1">
      <c r="C15" s="8"/>
      <c r="D15" s="9"/>
      <c r="E15" s="10"/>
      <c r="F15" s="10"/>
      <c r="G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85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50"/>
      <c r="P16" s="39" t="s">
        <v>39</v>
      </c>
      <c r="Q16" s="50"/>
      <c r="R16" s="52" t="s">
        <v>10</v>
      </c>
      <c r="S16" s="39"/>
      <c r="T16" s="43"/>
      <c r="V16" s="53" t="s">
        <v>17</v>
      </c>
      <c r="W16" s="39"/>
      <c r="X16" s="12"/>
      <c r="Y16" s="12"/>
      <c r="Z16" s="85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12"/>
      <c r="W17" s="49"/>
      <c r="X17" s="12"/>
      <c r="Z17" s="85"/>
    </row>
    <row r="18" spans="2:26" s="7" customFormat="1" ht="21.75" customHeight="1">
      <c r="C18" s="8"/>
      <c r="D18" s="9"/>
      <c r="E18" s="10"/>
      <c r="G18" s="1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8"/>
      <c r="Y18" s="11"/>
      <c r="Z18" s="85"/>
    </row>
    <row r="19" spans="2:26" s="7" customFormat="1" ht="38.25" customHeight="1">
      <c r="B19" s="51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  <c r="Z19" s="85"/>
    </row>
    <row r="20" spans="2:26" s="7" customFormat="1" ht="21.95" customHeight="1">
      <c r="B20" s="39">
        <v>1</v>
      </c>
      <c r="C20" s="206">
        <v>46300</v>
      </c>
      <c r="D20" s="207"/>
      <c r="E20" s="153" t="s">
        <v>49</v>
      </c>
      <c r="F20" s="153"/>
      <c r="G20" s="153"/>
      <c r="H20" s="153"/>
      <c r="I20" s="214" t="s">
        <v>40</v>
      </c>
      <c r="J20" s="214"/>
      <c r="K20" s="214"/>
      <c r="L20" s="214"/>
      <c r="M20" s="214"/>
      <c r="N20" s="214"/>
      <c r="O20" s="214"/>
      <c r="P20" s="215">
        <v>0.20833333333333334</v>
      </c>
      <c r="Q20" s="214"/>
      <c r="R20" s="214" t="s">
        <v>84</v>
      </c>
      <c r="S20" s="214"/>
      <c r="T20" s="214"/>
      <c r="U20" s="214"/>
      <c r="V20" s="214"/>
      <c r="W20" s="216">
        <v>0.27083333333333331</v>
      </c>
      <c r="X20" s="217"/>
      <c r="Y20" s="218"/>
      <c r="Z20" s="88"/>
    </row>
    <row r="21" spans="2:26" s="7" customFormat="1" ht="21.95" customHeight="1">
      <c r="B21" s="39">
        <v>2</v>
      </c>
      <c r="C21" s="206">
        <v>46300</v>
      </c>
      <c r="D21" s="207"/>
      <c r="E21" s="153" t="s">
        <v>49</v>
      </c>
      <c r="F21" s="153"/>
      <c r="G21" s="153"/>
      <c r="H21" s="153"/>
      <c r="I21" s="214" t="s">
        <v>84</v>
      </c>
      <c r="J21" s="214"/>
      <c r="K21" s="214"/>
      <c r="L21" s="214"/>
      <c r="M21" s="214"/>
      <c r="N21" s="214"/>
      <c r="O21" s="214"/>
      <c r="P21" s="215">
        <v>0.625</v>
      </c>
      <c r="Q21" s="214"/>
      <c r="R21" s="214" t="s">
        <v>40</v>
      </c>
      <c r="S21" s="214"/>
      <c r="T21" s="214"/>
      <c r="U21" s="214"/>
      <c r="V21" s="214"/>
      <c r="W21" s="216">
        <v>0.70833333333333337</v>
      </c>
      <c r="X21" s="217"/>
      <c r="Y21" s="218"/>
      <c r="Z21" s="88"/>
    </row>
    <row r="22" spans="2:26" s="7" customFormat="1" ht="21.95" hidden="1" customHeight="1">
      <c r="B22" s="39">
        <v>4</v>
      </c>
      <c r="C22" s="206">
        <v>46206</v>
      </c>
      <c r="D22" s="207"/>
      <c r="E22" s="153" t="s">
        <v>49</v>
      </c>
      <c r="F22" s="153"/>
      <c r="G22" s="153"/>
      <c r="H22" s="153"/>
      <c r="I22" s="214" t="s">
        <v>51</v>
      </c>
      <c r="J22" s="214"/>
      <c r="K22" s="214"/>
      <c r="L22" s="214"/>
      <c r="M22" s="214"/>
      <c r="N22" s="214"/>
      <c r="O22" s="214"/>
      <c r="P22" s="215">
        <v>0.41666666666666669</v>
      </c>
      <c r="Q22" s="214"/>
      <c r="R22" s="214" t="s">
        <v>40</v>
      </c>
      <c r="S22" s="214"/>
      <c r="T22" s="214"/>
      <c r="U22" s="214"/>
      <c r="V22" s="214"/>
      <c r="W22" s="216">
        <v>0.5</v>
      </c>
      <c r="X22" s="217"/>
      <c r="Y22" s="218"/>
      <c r="Z22" s="88"/>
    </row>
    <row r="23" spans="2:26" s="7" customFormat="1" ht="21.75" customHeight="1">
      <c r="C23" s="156"/>
      <c r="D23" s="156"/>
      <c r="E23" s="257"/>
      <c r="F23" s="257"/>
      <c r="G23" s="257"/>
      <c r="H23" s="257"/>
      <c r="I23" s="258"/>
      <c r="J23" s="258"/>
      <c r="K23" s="258"/>
      <c r="L23" s="258"/>
      <c r="M23" s="258"/>
      <c r="N23" s="258"/>
      <c r="O23" s="258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85"/>
    </row>
    <row r="24" spans="2:26" s="7" customFormat="1" ht="21.75" customHeight="1">
      <c r="C24" s="8"/>
      <c r="D24" s="9"/>
      <c r="E24" s="10"/>
      <c r="F24" s="48"/>
      <c r="G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85"/>
    </row>
    <row r="25" spans="2:26" s="7" customFormat="1" ht="23.25" customHeight="1">
      <c r="B25" s="22" t="s">
        <v>18</v>
      </c>
      <c r="C25" s="40"/>
      <c r="D25" s="41"/>
      <c r="E25" s="42"/>
      <c r="F25" s="42"/>
      <c r="G25" s="43" t="s">
        <v>19</v>
      </c>
      <c r="H25" s="18"/>
      <c r="I25" s="32"/>
      <c r="J25" s="18"/>
      <c r="K25" s="44"/>
      <c r="L25" s="44"/>
      <c r="N25" s="44" t="s">
        <v>10</v>
      </c>
      <c r="O25" s="44"/>
      <c r="P25" s="39" t="s">
        <v>41</v>
      </c>
      <c r="Q25" s="44"/>
      <c r="R25" s="44"/>
      <c r="S25" s="44"/>
      <c r="T25" s="49"/>
      <c r="U25" s="50"/>
      <c r="V25" s="44"/>
      <c r="W25" s="44"/>
      <c r="Y25" s="12"/>
      <c r="Z25" s="85"/>
    </row>
    <row r="26" spans="2:26" s="7" customFormat="1" ht="23.25" customHeight="1">
      <c r="C26" s="242"/>
      <c r="D26" s="242"/>
      <c r="E26" s="242"/>
      <c r="F26" s="242"/>
      <c r="G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85"/>
    </row>
    <row r="27" spans="2:26" s="7" customFormat="1" ht="23.25" customHeight="1">
      <c r="B27" s="240" t="s">
        <v>10</v>
      </c>
      <c r="C27" s="243" t="s">
        <v>11</v>
      </c>
      <c r="D27" s="244"/>
      <c r="E27" s="244"/>
      <c r="F27" s="244"/>
      <c r="G27" s="244"/>
      <c r="H27" s="244"/>
      <c r="I27" s="245" t="s">
        <v>27</v>
      </c>
      <c r="J27" s="246"/>
      <c r="K27" s="249" t="s">
        <v>30</v>
      </c>
      <c r="L27" s="250"/>
      <c r="M27" s="250"/>
      <c r="N27" s="250"/>
      <c r="O27" s="250"/>
      <c r="P27" s="250"/>
      <c r="Q27" s="250"/>
      <c r="R27" s="250"/>
      <c r="S27" s="251"/>
      <c r="T27" s="12"/>
      <c r="U27" s="12"/>
      <c r="V27" s="12"/>
      <c r="W27" s="12"/>
      <c r="X27" s="12"/>
      <c r="Y27" s="12"/>
      <c r="Z27" s="85"/>
    </row>
    <row r="28" spans="2:26" s="7" customFormat="1" ht="21.75" customHeight="1">
      <c r="B28" s="241"/>
      <c r="C28" s="169" t="s">
        <v>31</v>
      </c>
      <c r="D28" s="255"/>
      <c r="E28" s="255"/>
      <c r="F28" s="169" t="s">
        <v>29</v>
      </c>
      <c r="G28" s="255"/>
      <c r="H28" s="170"/>
      <c r="I28" s="247"/>
      <c r="J28" s="248"/>
      <c r="K28" s="252"/>
      <c r="L28" s="253"/>
      <c r="M28" s="253"/>
      <c r="N28" s="253"/>
      <c r="O28" s="253"/>
      <c r="P28" s="253"/>
      <c r="Q28" s="253"/>
      <c r="R28" s="253"/>
      <c r="S28" s="254"/>
      <c r="T28" s="256"/>
      <c r="U28" s="256"/>
      <c r="V28" s="256"/>
      <c r="W28" s="256"/>
      <c r="X28" s="256"/>
      <c r="Y28" s="256"/>
      <c r="Z28" s="85"/>
    </row>
    <row r="29" spans="2:26" s="7" customFormat="1" ht="20.25" customHeight="1">
      <c r="B29" s="32">
        <v>1</v>
      </c>
      <c r="C29" s="153"/>
      <c r="D29" s="153"/>
      <c r="E29" s="153"/>
      <c r="F29" s="153"/>
      <c r="G29" s="153"/>
      <c r="H29" s="153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50"/>
      <c r="U29" s="50"/>
      <c r="V29" s="50"/>
      <c r="W29" s="50"/>
      <c r="X29" s="50"/>
      <c r="Y29" s="50"/>
      <c r="Z29" s="85"/>
    </row>
    <row r="30" spans="2:26" s="7" customFormat="1" ht="23.25" customHeight="1">
      <c r="C30" s="156"/>
      <c r="D30" s="156"/>
      <c r="E30" s="156"/>
      <c r="F30" s="156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9"/>
      <c r="U30" s="155"/>
      <c r="V30" s="155"/>
      <c r="W30" s="12"/>
      <c r="X30" s="12"/>
      <c r="Y30" s="12"/>
      <c r="Z30" s="85"/>
    </row>
    <row r="31" spans="2:26" ht="18" customHeight="1"/>
    <row r="32" spans="2:26" ht="14.25" customHeight="1">
      <c r="B32" s="159" t="s">
        <v>20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1"/>
    </row>
    <row r="33" spans="2:26" ht="24.95" customHeight="1">
      <c r="B33" s="162" t="s">
        <v>11</v>
      </c>
      <c r="C33" s="163"/>
      <c r="D33" s="164"/>
      <c r="E33" s="162" t="s">
        <v>21</v>
      </c>
      <c r="F33" s="163"/>
      <c r="G33" s="164"/>
      <c r="H33" s="168" t="s">
        <v>22</v>
      </c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8"/>
    </row>
    <row r="34" spans="2:26" ht="24.95" customHeight="1">
      <c r="B34" s="165"/>
      <c r="C34" s="166"/>
      <c r="D34" s="167"/>
      <c r="E34" s="165"/>
      <c r="F34" s="166"/>
      <c r="G34" s="167"/>
      <c r="H34" s="168" t="s">
        <v>7</v>
      </c>
      <c r="I34" s="157"/>
      <c r="J34" s="157"/>
      <c r="K34" s="157"/>
      <c r="L34" s="157"/>
      <c r="M34" s="157"/>
      <c r="N34" s="157"/>
      <c r="O34" s="157"/>
      <c r="P34" s="157"/>
      <c r="Q34" s="157" t="s">
        <v>9</v>
      </c>
      <c r="R34" s="157"/>
      <c r="S34" s="157"/>
      <c r="T34" s="157"/>
      <c r="U34" s="157"/>
      <c r="V34" s="157"/>
      <c r="W34" s="157"/>
      <c r="X34" s="157"/>
      <c r="Y34" s="158"/>
    </row>
    <row r="35" spans="2:26" ht="18.95" customHeight="1">
      <c r="B35" s="144">
        <v>46300</v>
      </c>
      <c r="C35" s="145"/>
      <c r="D35" s="146"/>
      <c r="E35" s="138">
        <v>1</v>
      </c>
      <c r="F35" s="139"/>
      <c r="G35" s="140"/>
      <c r="H35" s="141" t="s">
        <v>57</v>
      </c>
      <c r="I35" s="142"/>
      <c r="J35" s="142"/>
      <c r="K35" s="142"/>
      <c r="L35" s="142"/>
      <c r="M35" s="142"/>
      <c r="N35" s="142"/>
      <c r="O35" s="142"/>
      <c r="P35" s="143"/>
      <c r="Q35" s="141" t="s">
        <v>58</v>
      </c>
      <c r="R35" s="142"/>
      <c r="S35" s="142"/>
      <c r="T35" s="142"/>
      <c r="U35" s="142"/>
      <c r="V35" s="142"/>
      <c r="W35" s="142"/>
      <c r="X35" s="142"/>
      <c r="Y35" s="143"/>
      <c r="Z35" s="82">
        <v>350</v>
      </c>
    </row>
    <row r="36" spans="2:26" ht="18.95" customHeight="1">
      <c r="B36" s="147"/>
      <c r="C36" s="148"/>
      <c r="D36" s="149"/>
      <c r="E36" s="138">
        <v>2</v>
      </c>
      <c r="F36" s="139"/>
      <c r="G36" s="140"/>
      <c r="H36" s="141" t="s">
        <v>103</v>
      </c>
      <c r="I36" s="142"/>
      <c r="J36" s="142"/>
      <c r="K36" s="142"/>
      <c r="L36" s="142"/>
      <c r="M36" s="142"/>
      <c r="N36" s="142"/>
      <c r="O36" s="142"/>
      <c r="P36" s="143"/>
      <c r="Q36" s="141" t="s">
        <v>104</v>
      </c>
      <c r="R36" s="142"/>
      <c r="S36" s="142"/>
      <c r="T36" s="142"/>
      <c r="U36" s="142"/>
      <c r="V36" s="142"/>
      <c r="W36" s="142"/>
      <c r="X36" s="142"/>
      <c r="Y36" s="143"/>
      <c r="Z36" s="82">
        <v>180</v>
      </c>
    </row>
    <row r="37" spans="2:26" ht="18.95" customHeight="1">
      <c r="B37" s="147"/>
      <c r="C37" s="148"/>
      <c r="D37" s="149"/>
      <c r="E37" s="138">
        <v>3</v>
      </c>
      <c r="F37" s="139"/>
      <c r="G37" s="140"/>
      <c r="H37" s="141" t="str">
        <f>Q36</f>
        <v>ISSSTE TOLUCA</v>
      </c>
      <c r="I37" s="142"/>
      <c r="J37" s="142"/>
      <c r="K37" s="142"/>
      <c r="L37" s="142"/>
      <c r="M37" s="142"/>
      <c r="N37" s="142"/>
      <c r="O37" s="142"/>
      <c r="P37" s="143"/>
      <c r="Q37" s="141" t="str">
        <f>H36</f>
        <v>ESTACIÓN DE AUTOBUSES DE TOLUCA</v>
      </c>
      <c r="R37" s="142"/>
      <c r="S37" s="142"/>
      <c r="T37" s="142"/>
      <c r="U37" s="142"/>
      <c r="V37" s="142"/>
      <c r="W37" s="142"/>
      <c r="X37" s="142"/>
      <c r="Y37" s="143"/>
      <c r="Z37" s="82">
        <v>180</v>
      </c>
    </row>
    <row r="38" spans="2:26" ht="18.95" customHeight="1">
      <c r="B38" s="150"/>
      <c r="C38" s="151"/>
      <c r="D38" s="152"/>
      <c r="E38" s="138">
        <v>4</v>
      </c>
      <c r="F38" s="139"/>
      <c r="G38" s="140"/>
      <c r="H38" s="141" t="str">
        <f>Q35</f>
        <v>ESTACIÓN DE AUTOBUSES DE LA CD. DE MX.</v>
      </c>
      <c r="I38" s="142"/>
      <c r="J38" s="142"/>
      <c r="K38" s="142"/>
      <c r="L38" s="142"/>
      <c r="M38" s="142"/>
      <c r="N38" s="142"/>
      <c r="O38" s="142"/>
      <c r="P38" s="143"/>
      <c r="Q38" s="141" t="s">
        <v>57</v>
      </c>
      <c r="R38" s="142"/>
      <c r="S38" s="142"/>
      <c r="T38" s="142"/>
      <c r="U38" s="142"/>
      <c r="V38" s="142"/>
      <c r="W38" s="142"/>
      <c r="X38" s="142"/>
      <c r="Y38" s="143"/>
      <c r="Z38" s="82">
        <v>350</v>
      </c>
    </row>
    <row r="41" spans="2:26" ht="51" customHeight="1">
      <c r="B41" s="222" t="s">
        <v>2</v>
      </c>
      <c r="C41" s="223"/>
      <c r="D41" s="224"/>
      <c r="E41" s="220" t="s">
        <v>46</v>
      </c>
      <c r="F41" s="220"/>
      <c r="G41" s="220"/>
      <c r="H41" s="220"/>
      <c r="I41" s="220"/>
      <c r="J41" s="220"/>
      <c r="K41" s="220"/>
      <c r="L41" s="225" t="s">
        <v>45</v>
      </c>
      <c r="M41" s="225"/>
      <c r="N41" s="225"/>
      <c r="O41" s="225"/>
      <c r="P41" s="225"/>
      <c r="Q41" s="225"/>
      <c r="R41" s="225"/>
      <c r="S41" s="225"/>
      <c r="T41" s="226" t="s">
        <v>44</v>
      </c>
      <c r="U41" s="226"/>
      <c r="V41" s="226"/>
      <c r="W41" s="227">
        <v>46280</v>
      </c>
      <c r="X41" s="227"/>
      <c r="Y41" s="227"/>
    </row>
    <row r="42" spans="2:26" ht="51" customHeight="1">
      <c r="B42" s="228" t="s">
        <v>2</v>
      </c>
      <c r="C42" s="229"/>
      <c r="D42" s="230"/>
      <c r="E42" s="231" t="s">
        <v>73</v>
      </c>
      <c r="F42" s="232"/>
      <c r="G42" s="232"/>
      <c r="H42" s="232"/>
      <c r="I42" s="232"/>
      <c r="J42" s="232"/>
      <c r="K42" s="233"/>
      <c r="L42" s="234" t="s">
        <v>74</v>
      </c>
      <c r="M42" s="235"/>
      <c r="N42" s="235"/>
      <c r="O42" s="235"/>
      <c r="P42" s="235"/>
      <c r="Q42" s="235"/>
      <c r="R42" s="235"/>
      <c r="S42" s="236"/>
      <c r="T42" s="237"/>
      <c r="U42" s="238"/>
      <c r="V42" s="239"/>
      <c r="W42" s="227">
        <v>46282</v>
      </c>
      <c r="X42" s="227"/>
      <c r="Y42" s="227"/>
    </row>
    <row r="43" spans="2:26" ht="65.25" customHeight="1">
      <c r="B43" s="219" t="s">
        <v>0</v>
      </c>
      <c r="C43" s="219"/>
      <c r="D43" s="219"/>
      <c r="E43" s="220" t="s">
        <v>37</v>
      </c>
      <c r="F43" s="220"/>
      <c r="G43" s="220"/>
      <c r="H43" s="220"/>
      <c r="I43" s="220"/>
      <c r="J43" s="220"/>
      <c r="K43" s="220"/>
      <c r="L43" s="154" t="s">
        <v>38</v>
      </c>
      <c r="M43" s="154"/>
      <c r="N43" s="154"/>
      <c r="O43" s="154"/>
      <c r="P43" s="154"/>
      <c r="Q43" s="154"/>
      <c r="R43" s="154"/>
      <c r="S43" s="154"/>
      <c r="T43" s="221"/>
      <c r="U43" s="221"/>
      <c r="V43" s="221"/>
      <c r="W43" s="221"/>
      <c r="X43" s="221"/>
      <c r="Y43" s="221"/>
    </row>
  </sheetData>
  <mergeCells count="109">
    <mergeCell ref="B27:B28"/>
    <mergeCell ref="C26:F26"/>
    <mergeCell ref="E22:H22"/>
    <mergeCell ref="C27:H27"/>
    <mergeCell ref="I27:J28"/>
    <mergeCell ref="K27:S28"/>
    <mergeCell ref="C28:E28"/>
    <mergeCell ref="F28:H28"/>
    <mergeCell ref="W28:Y28"/>
    <mergeCell ref="T28:V28"/>
    <mergeCell ref="C23:D23"/>
    <mergeCell ref="E23:H23"/>
    <mergeCell ref="I22:O22"/>
    <mergeCell ref="P22:Q22"/>
    <mergeCell ref="R22:V22"/>
    <mergeCell ref="I23:O23"/>
    <mergeCell ref="P23:Q23"/>
    <mergeCell ref="R23:V23"/>
    <mergeCell ref="W23:Y23"/>
    <mergeCell ref="C22:D22"/>
    <mergeCell ref="B43:D43"/>
    <mergeCell ref="E43:K43"/>
    <mergeCell ref="L43:S43"/>
    <mergeCell ref="T43:V43"/>
    <mergeCell ref="W43:Y43"/>
    <mergeCell ref="B41:D41"/>
    <mergeCell ref="E41:K41"/>
    <mergeCell ref="L41:S41"/>
    <mergeCell ref="T41:V41"/>
    <mergeCell ref="W41:Y41"/>
    <mergeCell ref="B42:D42"/>
    <mergeCell ref="E42:K42"/>
    <mergeCell ref="L42:S42"/>
    <mergeCell ref="T42:V42"/>
    <mergeCell ref="W42:Y42"/>
    <mergeCell ref="C21:D21"/>
    <mergeCell ref="E21:H21"/>
    <mergeCell ref="I21:O21"/>
    <mergeCell ref="P21:Q21"/>
    <mergeCell ref="R21:V21"/>
    <mergeCell ref="W21:Y21"/>
    <mergeCell ref="W22:Y22"/>
    <mergeCell ref="E20:H20"/>
    <mergeCell ref="I20:O20"/>
    <mergeCell ref="P20:Q20"/>
    <mergeCell ref="R20:V20"/>
    <mergeCell ref="W20:Y20"/>
    <mergeCell ref="C20:D20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AA6:AB6"/>
    <mergeCell ref="C19:D19"/>
    <mergeCell ref="E19:H19"/>
    <mergeCell ref="X4:Y4"/>
    <mergeCell ref="E12:F12"/>
    <mergeCell ref="G12:J12"/>
    <mergeCell ref="K12:Y12"/>
    <mergeCell ref="E13:F13"/>
    <mergeCell ref="G13:J13"/>
    <mergeCell ref="K13:Y13"/>
    <mergeCell ref="W19:Y19"/>
    <mergeCell ref="P19:Q19"/>
    <mergeCell ref="R19:V19"/>
    <mergeCell ref="I19:O19"/>
    <mergeCell ref="E10:F10"/>
    <mergeCell ref="G10:J10"/>
    <mergeCell ref="K10:Y10"/>
    <mergeCell ref="E11:F11"/>
    <mergeCell ref="G11:J11"/>
    <mergeCell ref="K11:Y11"/>
    <mergeCell ref="C9:D9"/>
    <mergeCell ref="E9:F9"/>
    <mergeCell ref="G9:J9"/>
    <mergeCell ref="K9:Y9"/>
    <mergeCell ref="C10:D10"/>
    <mergeCell ref="C29:E29"/>
    <mergeCell ref="F29:H29"/>
    <mergeCell ref="I29:J29"/>
    <mergeCell ref="K29:S29"/>
    <mergeCell ref="G30:P30"/>
    <mergeCell ref="Q30:S30"/>
    <mergeCell ref="U30:V30"/>
    <mergeCell ref="C30:F30"/>
    <mergeCell ref="Q34:Y34"/>
    <mergeCell ref="B32:Y32"/>
    <mergeCell ref="B33:D34"/>
    <mergeCell ref="E33:G34"/>
    <mergeCell ref="H33:Y33"/>
    <mergeCell ref="H34:P34"/>
    <mergeCell ref="E38:G38"/>
    <mergeCell ref="H38:P38"/>
    <mergeCell ref="Q38:Y38"/>
    <mergeCell ref="B35:D38"/>
    <mergeCell ref="E35:G35"/>
    <mergeCell ref="H35:P35"/>
    <mergeCell ref="Q35:Y35"/>
    <mergeCell ref="E36:G36"/>
    <mergeCell ref="H36:P36"/>
    <mergeCell ref="Q36:Y36"/>
    <mergeCell ref="E37:G37"/>
    <mergeCell ref="H37:P37"/>
    <mergeCell ref="Q37:Y37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5"/>
  <sheetViews>
    <sheetView showGridLines="0" zoomScale="110" zoomScaleNormal="110" zoomScaleSheetLayoutView="89" zoomScalePageLayoutView="85" workbookViewId="0">
      <selection activeCell="Z38" sqref="Z38:Z53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6.5703125" style="1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95</v>
      </c>
      <c r="Y4" s="172"/>
    </row>
    <row r="5" spans="2:30" s="5" customFormat="1" ht="35.25" customHeight="1">
      <c r="B5" s="36" t="s">
        <v>12</v>
      </c>
      <c r="C5" s="36"/>
      <c r="D5" s="20"/>
      <c r="G5" s="60" t="s">
        <v>43</v>
      </c>
      <c r="H5" s="26"/>
      <c r="I5" s="27"/>
      <c r="J5" s="27"/>
      <c r="K5" s="27"/>
      <c r="L5" s="27"/>
      <c r="M5" s="47"/>
      <c r="N5" s="22" t="s">
        <v>15</v>
      </c>
      <c r="P5" s="26" t="s">
        <v>66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24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</row>
    <row r="8" spans="2:30" s="7" customFormat="1" ht="64.5" customHeight="1">
      <c r="B8" s="38">
        <v>1</v>
      </c>
      <c r="C8" s="206" t="s">
        <v>85</v>
      </c>
      <c r="D8" s="207"/>
      <c r="E8" s="208" t="s">
        <v>40</v>
      </c>
      <c r="F8" s="208"/>
      <c r="G8" s="261" t="s">
        <v>106</v>
      </c>
      <c r="H8" s="262"/>
      <c r="I8" s="262"/>
      <c r="J8" s="263"/>
      <c r="K8" s="184" t="s">
        <v>87</v>
      </c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6"/>
      <c r="AA8" s="15"/>
      <c r="AB8" s="15"/>
      <c r="AC8" s="15"/>
      <c r="AD8" s="15"/>
    </row>
    <row r="9" spans="2:30" s="7" customFormat="1" ht="74.25" hidden="1" customHeight="1">
      <c r="B9" s="64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AA9" s="15"/>
      <c r="AB9" s="15"/>
      <c r="AC9" s="15"/>
      <c r="AD9" s="15"/>
    </row>
    <row r="10" spans="2:30" s="7" customFormat="1" ht="53.25" hidden="1" customHeight="1">
      <c r="B10" s="64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AA10" s="15"/>
      <c r="AB10" s="15"/>
      <c r="AC10" s="15"/>
      <c r="AD10" s="15"/>
    </row>
    <row r="11" spans="2:30" s="7" customFormat="1" ht="49.5" hidden="1" customHeight="1">
      <c r="C11" s="35"/>
      <c r="D11" s="66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</row>
    <row r="12" spans="2:30" s="7" customFormat="1" ht="49.5" hidden="1" customHeight="1">
      <c r="C12" s="35"/>
      <c r="D12" s="66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</row>
    <row r="14" spans="2:30" s="7" customFormat="1" ht="23.25" customHeight="1">
      <c r="C14" s="69"/>
      <c r="D14" s="71"/>
      <c r="E14" s="70"/>
      <c r="F14" s="70"/>
      <c r="G14" s="1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</row>
    <row r="15" spans="2:30" s="7" customFormat="1" ht="23.25" customHeight="1">
      <c r="C15" s="69"/>
      <c r="D15" s="71"/>
      <c r="E15" s="70"/>
      <c r="F15" s="70"/>
      <c r="G15" s="1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63"/>
      <c r="P16" s="64" t="s">
        <v>39</v>
      </c>
      <c r="Q16" s="63"/>
      <c r="R16" s="52" t="s">
        <v>10</v>
      </c>
      <c r="S16" s="64"/>
      <c r="T16" s="43"/>
      <c r="V16" s="53" t="s">
        <v>17</v>
      </c>
      <c r="W16" s="64"/>
      <c r="X16" s="72"/>
      <c r="Y16" s="72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72"/>
      <c r="W17" s="49"/>
      <c r="X17" s="72"/>
    </row>
    <row r="18" spans="2:26" s="7" customFormat="1" ht="21.75" customHeight="1">
      <c r="C18" s="69"/>
      <c r="D18" s="71"/>
      <c r="E18" s="70"/>
      <c r="G18" s="18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48"/>
      <c r="Y18" s="11"/>
    </row>
    <row r="19" spans="2:26" s="7" customFormat="1" ht="38.25" customHeight="1">
      <c r="B19" s="65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</row>
    <row r="20" spans="2:26" s="7" customFormat="1" ht="21.95" customHeight="1">
      <c r="B20" s="64">
        <v>1</v>
      </c>
      <c r="C20" s="153">
        <v>46307</v>
      </c>
      <c r="D20" s="260"/>
      <c r="E20" s="153" t="s">
        <v>65</v>
      </c>
      <c r="F20" s="153"/>
      <c r="G20" s="153"/>
      <c r="H20" s="153"/>
      <c r="I20" s="214" t="s">
        <v>40</v>
      </c>
      <c r="J20" s="214"/>
      <c r="K20" s="214"/>
      <c r="L20" s="214"/>
      <c r="M20" s="214"/>
      <c r="N20" s="214"/>
      <c r="O20" s="214"/>
      <c r="P20" s="215">
        <v>0.20833333333333334</v>
      </c>
      <c r="Q20" s="214"/>
      <c r="R20" s="214" t="s">
        <v>105</v>
      </c>
      <c r="S20" s="214"/>
      <c r="T20" s="214"/>
      <c r="U20" s="214"/>
      <c r="V20" s="214"/>
      <c r="W20" s="215">
        <v>0.29166666666666669</v>
      </c>
      <c r="X20" s="215"/>
      <c r="Y20" s="215"/>
      <c r="Z20" s="59">
        <v>3366</v>
      </c>
    </row>
    <row r="21" spans="2:26" s="7" customFormat="1" ht="21.95" customHeight="1">
      <c r="B21" s="64">
        <v>2</v>
      </c>
      <c r="C21" s="153">
        <v>46307</v>
      </c>
      <c r="D21" s="260"/>
      <c r="E21" s="153" t="s">
        <v>49</v>
      </c>
      <c r="F21" s="153"/>
      <c r="G21" s="153"/>
      <c r="H21" s="153"/>
      <c r="I21" s="214" t="s">
        <v>88</v>
      </c>
      <c r="J21" s="214"/>
      <c r="K21" s="214"/>
      <c r="L21" s="214"/>
      <c r="M21" s="214"/>
      <c r="N21" s="214"/>
      <c r="O21" s="214"/>
      <c r="P21" s="215">
        <v>0.41666666666666669</v>
      </c>
      <c r="Q21" s="214"/>
      <c r="R21" s="214" t="s">
        <v>89</v>
      </c>
      <c r="S21" s="214"/>
      <c r="T21" s="214"/>
      <c r="U21" s="214"/>
      <c r="V21" s="214"/>
      <c r="W21" s="215">
        <v>0.5</v>
      </c>
      <c r="X21" s="215"/>
      <c r="Y21" s="215"/>
      <c r="Z21" s="59">
        <v>323</v>
      </c>
    </row>
    <row r="22" spans="2:26" s="7" customFormat="1" ht="21.95" customHeight="1">
      <c r="B22" s="90">
        <v>3</v>
      </c>
      <c r="C22" s="153">
        <v>46307</v>
      </c>
      <c r="D22" s="260"/>
      <c r="E22" s="153" t="s">
        <v>49</v>
      </c>
      <c r="F22" s="153"/>
      <c r="G22" s="153"/>
      <c r="H22" s="153"/>
      <c r="I22" s="214" t="s">
        <v>89</v>
      </c>
      <c r="J22" s="214"/>
      <c r="K22" s="214"/>
      <c r="L22" s="214"/>
      <c r="M22" s="214"/>
      <c r="N22" s="214"/>
      <c r="O22" s="214"/>
      <c r="P22" s="215">
        <v>0.66666666666666663</v>
      </c>
      <c r="Q22" s="214"/>
      <c r="R22" s="214" t="s">
        <v>90</v>
      </c>
      <c r="S22" s="214"/>
      <c r="T22" s="214"/>
      <c r="U22" s="214"/>
      <c r="V22" s="214"/>
      <c r="W22" s="215">
        <v>0.75</v>
      </c>
      <c r="X22" s="215"/>
      <c r="Y22" s="215"/>
      <c r="Z22" s="59">
        <v>444</v>
      </c>
    </row>
    <row r="23" spans="2:26" s="7" customFormat="1" ht="21.95" customHeight="1">
      <c r="B23" s="90">
        <v>4</v>
      </c>
      <c r="C23" s="153">
        <v>46308</v>
      </c>
      <c r="D23" s="260"/>
      <c r="E23" s="153" t="s">
        <v>49</v>
      </c>
      <c r="F23" s="153"/>
      <c r="G23" s="153"/>
      <c r="H23" s="153"/>
      <c r="I23" s="214" t="s">
        <v>90</v>
      </c>
      <c r="J23" s="214"/>
      <c r="K23" s="214"/>
      <c r="L23" s="214"/>
      <c r="M23" s="214"/>
      <c r="N23" s="214"/>
      <c r="O23" s="214"/>
      <c r="P23" s="215">
        <v>0.70833333333333337</v>
      </c>
      <c r="Q23" s="214"/>
      <c r="R23" s="214" t="s">
        <v>91</v>
      </c>
      <c r="S23" s="214"/>
      <c r="T23" s="214"/>
      <c r="U23" s="214"/>
      <c r="V23" s="214"/>
      <c r="W23" s="215">
        <v>0.83333333333333337</v>
      </c>
      <c r="X23" s="215"/>
      <c r="Y23" s="215"/>
      <c r="Z23" s="59">
        <v>313</v>
      </c>
    </row>
    <row r="24" spans="2:26" s="7" customFormat="1" ht="21.95" customHeight="1">
      <c r="B24" s="90">
        <v>4</v>
      </c>
      <c r="C24" s="153">
        <v>46309</v>
      </c>
      <c r="D24" s="260"/>
      <c r="E24" s="153" t="s">
        <v>65</v>
      </c>
      <c r="F24" s="153"/>
      <c r="G24" s="153"/>
      <c r="H24" s="153"/>
      <c r="I24" s="214" t="s">
        <v>91</v>
      </c>
      <c r="J24" s="214"/>
      <c r="K24" s="214"/>
      <c r="L24" s="214"/>
      <c r="M24" s="214"/>
      <c r="N24" s="214"/>
      <c r="O24" s="214"/>
      <c r="P24" s="215">
        <v>0.45833333333333331</v>
      </c>
      <c r="Q24" s="214"/>
      <c r="R24" s="214" t="s">
        <v>40</v>
      </c>
      <c r="S24" s="214"/>
      <c r="T24" s="214"/>
      <c r="U24" s="214"/>
      <c r="V24" s="214"/>
      <c r="W24" s="215">
        <v>0.58333333333333337</v>
      </c>
      <c r="X24" s="215"/>
      <c r="Y24" s="215"/>
      <c r="Z24" s="59">
        <v>3175</v>
      </c>
    </row>
    <row r="25" spans="2:26" s="7" customFormat="1" ht="21.75" customHeight="1">
      <c r="C25" s="156"/>
      <c r="D25" s="156"/>
      <c r="E25" s="257"/>
      <c r="F25" s="257"/>
      <c r="G25" s="257"/>
      <c r="H25" s="257"/>
      <c r="I25" s="258"/>
      <c r="J25" s="258"/>
      <c r="K25" s="258"/>
      <c r="L25" s="258"/>
      <c r="M25" s="258"/>
      <c r="N25" s="258"/>
      <c r="O25" s="258"/>
      <c r="P25" s="259"/>
      <c r="Q25" s="259"/>
      <c r="R25" s="259"/>
      <c r="S25" s="259"/>
      <c r="T25" s="259"/>
      <c r="U25" s="259"/>
      <c r="V25" s="259"/>
      <c r="W25" s="259" t="s">
        <v>47</v>
      </c>
      <c r="X25" s="259"/>
      <c r="Y25" s="259"/>
      <c r="Z25" s="318"/>
    </row>
    <row r="26" spans="2:26" s="7" customFormat="1" ht="21.75" customHeight="1">
      <c r="C26" s="69"/>
      <c r="D26" s="71"/>
      <c r="E26" s="70"/>
      <c r="F26" s="48"/>
      <c r="G26" s="11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spans="2:26" s="7" customFormat="1" ht="23.25" customHeight="1">
      <c r="B27" s="22" t="s">
        <v>18</v>
      </c>
      <c r="C27" s="40"/>
      <c r="D27" s="41"/>
      <c r="E27" s="42"/>
      <c r="F27" s="42"/>
      <c r="G27" s="43" t="s">
        <v>19</v>
      </c>
      <c r="H27" s="18"/>
      <c r="I27" s="67" t="s">
        <v>41</v>
      </c>
      <c r="J27" s="18"/>
      <c r="K27" s="44"/>
      <c r="L27" s="44"/>
      <c r="N27" s="44" t="s">
        <v>10</v>
      </c>
      <c r="O27" s="44"/>
      <c r="P27" s="64"/>
      <c r="Q27" s="44"/>
      <c r="R27" s="44"/>
      <c r="S27" s="44"/>
      <c r="T27" s="49"/>
      <c r="U27" s="63"/>
      <c r="V27" s="44"/>
      <c r="W27" s="44"/>
      <c r="Y27" s="72"/>
    </row>
    <row r="28" spans="2:26" s="7" customFormat="1" ht="23.25" customHeight="1">
      <c r="C28" s="242"/>
      <c r="D28" s="242"/>
      <c r="E28" s="242"/>
      <c r="F28" s="242"/>
      <c r="G28" s="11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spans="2:26" s="7" customFormat="1" ht="23.25" customHeight="1">
      <c r="B29" s="240" t="s">
        <v>10</v>
      </c>
      <c r="C29" s="243" t="s">
        <v>11</v>
      </c>
      <c r="D29" s="244"/>
      <c r="E29" s="244"/>
      <c r="F29" s="244"/>
      <c r="G29" s="244"/>
      <c r="H29" s="244"/>
      <c r="I29" s="245" t="s">
        <v>27</v>
      </c>
      <c r="J29" s="246"/>
      <c r="K29" s="249" t="s">
        <v>30</v>
      </c>
      <c r="L29" s="250"/>
      <c r="M29" s="250"/>
      <c r="N29" s="250"/>
      <c r="O29" s="250"/>
      <c r="P29" s="250"/>
      <c r="Q29" s="250"/>
      <c r="R29" s="250"/>
      <c r="S29" s="251"/>
      <c r="T29" s="72"/>
      <c r="U29" s="72"/>
      <c r="V29" s="72"/>
      <c r="W29" s="72"/>
      <c r="X29" s="72"/>
      <c r="Y29" s="72"/>
    </row>
    <row r="30" spans="2:26" s="7" customFormat="1" ht="20.25" customHeight="1">
      <c r="B30" s="241"/>
      <c r="C30" s="169" t="s">
        <v>31</v>
      </c>
      <c r="D30" s="255"/>
      <c r="E30" s="255"/>
      <c r="F30" s="169" t="s">
        <v>29</v>
      </c>
      <c r="G30" s="255"/>
      <c r="H30" s="170"/>
      <c r="I30" s="247"/>
      <c r="J30" s="248"/>
      <c r="K30" s="252"/>
      <c r="L30" s="253"/>
      <c r="M30" s="253"/>
      <c r="N30" s="253"/>
      <c r="O30" s="253"/>
      <c r="P30" s="253"/>
      <c r="Q30" s="253"/>
      <c r="R30" s="253"/>
      <c r="S30" s="254"/>
      <c r="T30" s="256"/>
      <c r="U30" s="256"/>
      <c r="V30" s="256"/>
      <c r="W30" s="256"/>
      <c r="X30" s="256"/>
      <c r="Y30" s="256"/>
    </row>
    <row r="31" spans="2:26" s="7" customFormat="1" ht="20.25" customHeight="1">
      <c r="B31" s="67">
        <v>1</v>
      </c>
      <c r="C31" s="193">
        <v>46307</v>
      </c>
      <c r="D31" s="194"/>
      <c r="E31" s="264"/>
      <c r="F31" s="193">
        <v>46309</v>
      </c>
      <c r="G31" s="194"/>
      <c r="H31" s="264"/>
      <c r="I31" s="265">
        <f>F31-C31</f>
        <v>2</v>
      </c>
      <c r="J31" s="266"/>
      <c r="K31" s="265" t="s">
        <v>86</v>
      </c>
      <c r="L31" s="267"/>
      <c r="M31" s="267"/>
      <c r="N31" s="267"/>
      <c r="O31" s="267"/>
      <c r="P31" s="267"/>
      <c r="Q31" s="267"/>
      <c r="R31" s="267"/>
      <c r="S31" s="266"/>
      <c r="T31" s="63"/>
      <c r="U31" s="63"/>
      <c r="V31" s="63"/>
      <c r="W31" s="63"/>
      <c r="X31" s="63"/>
      <c r="Y31" s="63"/>
    </row>
    <row r="32" spans="2:26" s="7" customFormat="1" ht="23.25" customHeight="1">
      <c r="C32" s="156"/>
      <c r="D32" s="156"/>
      <c r="E32" s="156"/>
      <c r="F32" s="156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68"/>
      <c r="U32" s="155"/>
      <c r="V32" s="155"/>
      <c r="W32" s="72"/>
      <c r="X32" s="72"/>
      <c r="Y32" s="72"/>
    </row>
    <row r="33" spans="2:26" ht="18" customHeight="1"/>
    <row r="34" spans="2:26" ht="18" customHeight="1"/>
    <row r="35" spans="2:26" ht="14.25" customHeight="1">
      <c r="B35" s="159" t="s">
        <v>20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1"/>
    </row>
    <row r="36" spans="2:26" ht="24.95" customHeight="1">
      <c r="B36" s="162" t="s">
        <v>11</v>
      </c>
      <c r="C36" s="163"/>
      <c r="D36" s="164"/>
      <c r="E36" s="162" t="s">
        <v>21</v>
      </c>
      <c r="F36" s="163"/>
      <c r="G36" s="164"/>
      <c r="H36" s="168" t="s">
        <v>22</v>
      </c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8"/>
    </row>
    <row r="37" spans="2:26" ht="24.95" customHeight="1">
      <c r="B37" s="165"/>
      <c r="C37" s="166"/>
      <c r="D37" s="167"/>
      <c r="E37" s="165"/>
      <c r="F37" s="166"/>
      <c r="G37" s="167"/>
      <c r="H37" s="168" t="s">
        <v>7</v>
      </c>
      <c r="I37" s="157"/>
      <c r="J37" s="157"/>
      <c r="K37" s="157"/>
      <c r="L37" s="157"/>
      <c r="M37" s="157"/>
      <c r="N37" s="157"/>
      <c r="O37" s="157"/>
      <c r="P37" s="157"/>
      <c r="Q37" s="157" t="s">
        <v>9</v>
      </c>
      <c r="R37" s="157"/>
      <c r="S37" s="157"/>
      <c r="T37" s="157"/>
      <c r="U37" s="157"/>
      <c r="V37" s="157"/>
      <c r="W37" s="157"/>
      <c r="X37" s="157"/>
      <c r="Y37" s="158"/>
      <c r="Z37" s="79"/>
    </row>
    <row r="38" spans="2:26" ht="20.25" customHeight="1">
      <c r="B38" s="271">
        <v>46307</v>
      </c>
      <c r="C38" s="272"/>
      <c r="D38" s="273"/>
      <c r="E38" s="154">
        <v>1</v>
      </c>
      <c r="F38" s="154"/>
      <c r="G38" s="154"/>
      <c r="H38" s="268" t="s">
        <v>57</v>
      </c>
      <c r="I38" s="269"/>
      <c r="J38" s="269"/>
      <c r="K38" s="269"/>
      <c r="L38" s="269"/>
      <c r="M38" s="269"/>
      <c r="N38" s="269"/>
      <c r="O38" s="269"/>
      <c r="P38" s="270"/>
      <c r="Q38" s="268" t="s">
        <v>67</v>
      </c>
      <c r="R38" s="269"/>
      <c r="S38" s="269"/>
      <c r="T38" s="269"/>
      <c r="U38" s="269"/>
      <c r="V38" s="269"/>
      <c r="W38" s="269"/>
      <c r="X38" s="269"/>
      <c r="Y38" s="270"/>
      <c r="Z38" s="78">
        <v>350</v>
      </c>
    </row>
    <row r="39" spans="2:26" ht="18.95" customHeight="1">
      <c r="B39" s="274"/>
      <c r="C39" s="275"/>
      <c r="D39" s="276"/>
      <c r="E39" s="265">
        <v>2</v>
      </c>
      <c r="F39" s="267"/>
      <c r="G39" s="266"/>
      <c r="H39" s="268" t="s">
        <v>107</v>
      </c>
      <c r="I39" s="269"/>
      <c r="J39" s="269"/>
      <c r="K39" s="269"/>
      <c r="L39" s="269"/>
      <c r="M39" s="269"/>
      <c r="N39" s="269"/>
      <c r="O39" s="269"/>
      <c r="P39" s="270"/>
      <c r="Q39" s="268" t="s">
        <v>108</v>
      </c>
      <c r="R39" s="269"/>
      <c r="S39" s="269"/>
      <c r="T39" s="269"/>
      <c r="U39" s="269"/>
      <c r="V39" s="269"/>
      <c r="W39" s="269"/>
      <c r="X39" s="269"/>
      <c r="Y39" s="270"/>
      <c r="Z39" s="78">
        <v>500</v>
      </c>
    </row>
    <row r="40" spans="2:26" ht="18.95" customHeight="1">
      <c r="B40" s="274"/>
      <c r="C40" s="275"/>
      <c r="D40" s="276"/>
      <c r="E40" s="154">
        <v>3</v>
      </c>
      <c r="F40" s="154"/>
      <c r="G40" s="154"/>
      <c r="H40" s="268" t="str">
        <f>Q39</f>
        <v>HGR LOS MOCHIS</v>
      </c>
      <c r="I40" s="269"/>
      <c r="J40" s="269"/>
      <c r="K40" s="269"/>
      <c r="L40" s="269"/>
      <c r="M40" s="269"/>
      <c r="N40" s="269"/>
      <c r="O40" s="269"/>
      <c r="P40" s="270"/>
      <c r="Q40" s="268" t="s">
        <v>109</v>
      </c>
      <c r="R40" s="269"/>
      <c r="S40" s="269"/>
      <c r="T40" s="269"/>
      <c r="U40" s="269"/>
      <c r="V40" s="269"/>
      <c r="W40" s="269"/>
      <c r="X40" s="269"/>
      <c r="Y40" s="270"/>
      <c r="Z40" s="78">
        <v>150</v>
      </c>
    </row>
    <row r="41" spans="2:26" ht="20.25" customHeight="1">
      <c r="B41" s="274"/>
      <c r="C41" s="275"/>
      <c r="D41" s="276"/>
      <c r="E41" s="265">
        <v>4</v>
      </c>
      <c r="F41" s="267"/>
      <c r="G41" s="266"/>
      <c r="H41" s="268" t="s">
        <v>110</v>
      </c>
      <c r="I41" s="269"/>
      <c r="J41" s="269"/>
      <c r="K41" s="269"/>
      <c r="L41" s="269"/>
      <c r="M41" s="269"/>
      <c r="N41" s="269"/>
      <c r="O41" s="269"/>
      <c r="P41" s="270"/>
      <c r="Q41" s="268" t="s">
        <v>111</v>
      </c>
      <c r="R41" s="269"/>
      <c r="S41" s="269"/>
      <c r="T41" s="269"/>
      <c r="U41" s="269"/>
      <c r="V41" s="269"/>
      <c r="W41" s="269"/>
      <c r="X41" s="269"/>
      <c r="Y41" s="270"/>
      <c r="Z41" s="78">
        <v>150</v>
      </c>
    </row>
    <row r="42" spans="2:26" ht="20.25" customHeight="1">
      <c r="B42" s="274"/>
      <c r="C42" s="275"/>
      <c r="D42" s="276"/>
      <c r="E42" s="154">
        <v>5</v>
      </c>
      <c r="F42" s="154"/>
      <c r="G42" s="154"/>
      <c r="H42" s="268" t="str">
        <f>Q41</f>
        <v>HGR GUASAVE</v>
      </c>
      <c r="I42" s="269"/>
      <c r="J42" s="269"/>
      <c r="K42" s="269"/>
      <c r="L42" s="269"/>
      <c r="M42" s="269"/>
      <c r="N42" s="269"/>
      <c r="O42" s="269"/>
      <c r="P42" s="270"/>
      <c r="Q42" s="281" t="str">
        <f>H41</f>
        <v>ESTACIÓN DE AUTOBUSES DE GUASAVE</v>
      </c>
      <c r="R42" s="214"/>
      <c r="S42" s="214"/>
      <c r="T42" s="214"/>
      <c r="U42" s="214"/>
      <c r="V42" s="214"/>
      <c r="W42" s="214"/>
      <c r="X42" s="214"/>
      <c r="Y42" s="214"/>
      <c r="Z42" s="78">
        <v>150</v>
      </c>
    </row>
    <row r="43" spans="2:26" ht="20.25" customHeight="1">
      <c r="B43" s="277"/>
      <c r="C43" s="278"/>
      <c r="D43" s="279"/>
      <c r="E43" s="265">
        <v>6</v>
      </c>
      <c r="F43" s="267"/>
      <c r="G43" s="266"/>
      <c r="H43" s="268" t="s">
        <v>112</v>
      </c>
      <c r="I43" s="269"/>
      <c r="J43" s="269"/>
      <c r="K43" s="269"/>
      <c r="L43" s="269"/>
      <c r="M43" s="269"/>
      <c r="N43" s="269"/>
      <c r="O43" s="269"/>
      <c r="P43" s="270"/>
      <c r="Q43" s="281" t="s">
        <v>59</v>
      </c>
      <c r="R43" s="214"/>
      <c r="S43" s="214"/>
      <c r="T43" s="214"/>
      <c r="U43" s="214"/>
      <c r="V43" s="214"/>
      <c r="W43" s="214"/>
      <c r="X43" s="214"/>
      <c r="Y43" s="214"/>
      <c r="Z43" s="78">
        <v>150</v>
      </c>
    </row>
    <row r="44" spans="2:26" ht="20.25" customHeight="1">
      <c r="B44" s="130"/>
      <c r="C44" s="130"/>
      <c r="D44" s="130"/>
      <c r="E44" s="52"/>
      <c r="F44" s="52"/>
      <c r="G44" s="52"/>
      <c r="H44" s="112"/>
      <c r="I44" s="112"/>
      <c r="J44" s="112"/>
      <c r="K44" s="112"/>
      <c r="L44" s="112"/>
      <c r="M44" s="112"/>
      <c r="N44" s="112"/>
      <c r="O44" s="112"/>
      <c r="P44" s="112"/>
      <c r="Q44" s="131"/>
      <c r="R44" s="113"/>
      <c r="S44" s="113"/>
      <c r="T44" s="113"/>
      <c r="U44" s="113"/>
      <c r="V44" s="113"/>
      <c r="W44" s="113"/>
      <c r="X44" s="113"/>
      <c r="Y44" s="113"/>
      <c r="Z44" s="78"/>
    </row>
    <row r="45" spans="2:26" ht="20.25" customHeight="1">
      <c r="B45" s="280">
        <v>46308</v>
      </c>
      <c r="C45" s="280"/>
      <c r="D45" s="280"/>
      <c r="E45" s="265">
        <v>1</v>
      </c>
      <c r="F45" s="267"/>
      <c r="G45" s="266"/>
      <c r="H45" s="268" t="s">
        <v>59</v>
      </c>
      <c r="I45" s="269"/>
      <c r="J45" s="269"/>
      <c r="K45" s="269"/>
      <c r="L45" s="269"/>
      <c r="M45" s="269"/>
      <c r="N45" s="269"/>
      <c r="O45" s="269"/>
      <c r="P45" s="270"/>
      <c r="Q45" s="268" t="s">
        <v>113</v>
      </c>
      <c r="R45" s="269"/>
      <c r="S45" s="269"/>
      <c r="T45" s="269"/>
      <c r="U45" s="269"/>
      <c r="V45" s="269"/>
      <c r="W45" s="269"/>
      <c r="X45" s="269"/>
      <c r="Y45" s="270"/>
      <c r="Z45" s="78">
        <v>150</v>
      </c>
    </row>
    <row r="46" spans="2:26" ht="20.25" customHeight="1">
      <c r="B46" s="280"/>
      <c r="C46" s="280"/>
      <c r="D46" s="280"/>
      <c r="E46" s="265">
        <v>2</v>
      </c>
      <c r="F46" s="267"/>
      <c r="G46" s="266"/>
      <c r="H46" s="268" t="str">
        <f>Q45</f>
        <v>HGR CULIACÁN</v>
      </c>
      <c r="I46" s="269"/>
      <c r="J46" s="269"/>
      <c r="K46" s="269"/>
      <c r="L46" s="269"/>
      <c r="M46" s="269"/>
      <c r="N46" s="269"/>
      <c r="O46" s="269"/>
      <c r="P46" s="270"/>
      <c r="Q46" s="268" t="s">
        <v>114</v>
      </c>
      <c r="R46" s="269"/>
      <c r="S46" s="269"/>
      <c r="T46" s="269"/>
      <c r="U46" s="269"/>
      <c r="V46" s="269"/>
      <c r="W46" s="269"/>
      <c r="X46" s="269"/>
      <c r="Y46" s="270"/>
      <c r="Z46" s="78">
        <v>150</v>
      </c>
    </row>
    <row r="47" spans="2:26" ht="20.25" customHeight="1">
      <c r="B47" s="280"/>
      <c r="C47" s="280"/>
      <c r="D47" s="280"/>
      <c r="E47" s="265">
        <v>3</v>
      </c>
      <c r="F47" s="267"/>
      <c r="G47" s="266"/>
      <c r="H47" s="268" t="str">
        <f>Q46</f>
        <v>H.  CIVIL DE CULIACÁN</v>
      </c>
      <c r="I47" s="269"/>
      <c r="J47" s="269"/>
      <c r="K47" s="269"/>
      <c r="L47" s="269"/>
      <c r="M47" s="269"/>
      <c r="N47" s="269"/>
      <c r="O47" s="269"/>
      <c r="P47" s="270"/>
      <c r="Q47" s="268" t="s">
        <v>115</v>
      </c>
      <c r="R47" s="269"/>
      <c r="S47" s="269"/>
      <c r="T47" s="269"/>
      <c r="U47" s="269"/>
      <c r="V47" s="269"/>
      <c r="W47" s="269"/>
      <c r="X47" s="269"/>
      <c r="Y47" s="270"/>
      <c r="Z47" s="78">
        <v>150</v>
      </c>
    </row>
    <row r="48" spans="2:26" ht="20.25" customHeight="1">
      <c r="B48" s="280"/>
      <c r="C48" s="280"/>
      <c r="D48" s="280"/>
      <c r="E48" s="154">
        <v>4</v>
      </c>
      <c r="F48" s="154"/>
      <c r="G48" s="154"/>
      <c r="H48" s="268" t="str">
        <f>Q47</f>
        <v>H. DE LA MUJER CULIACÁN</v>
      </c>
      <c r="I48" s="269"/>
      <c r="J48" s="269"/>
      <c r="K48" s="269"/>
      <c r="L48" s="269"/>
      <c r="M48" s="269"/>
      <c r="N48" s="269"/>
      <c r="O48" s="269"/>
      <c r="P48" s="270"/>
      <c r="Q48" s="281" t="str">
        <f>H43</f>
        <v>ESTACIÓN DE AUTOBUSES DE CULIACÁN</v>
      </c>
      <c r="R48" s="214"/>
      <c r="S48" s="214"/>
      <c r="T48" s="214"/>
      <c r="U48" s="214"/>
      <c r="V48" s="214"/>
      <c r="W48" s="214"/>
      <c r="X48" s="214"/>
      <c r="Y48" s="214"/>
      <c r="Z48" s="78">
        <v>150</v>
      </c>
    </row>
    <row r="49" spans="2:26" ht="23.25" customHeight="1">
      <c r="B49" s="280"/>
      <c r="C49" s="280"/>
      <c r="D49" s="280"/>
      <c r="E49" s="154">
        <v>5</v>
      </c>
      <c r="F49" s="154"/>
      <c r="G49" s="154"/>
      <c r="H49" s="268" t="s">
        <v>116</v>
      </c>
      <c r="I49" s="269"/>
      <c r="J49" s="269"/>
      <c r="K49" s="269"/>
      <c r="L49" s="269"/>
      <c r="M49" s="269"/>
      <c r="N49" s="269"/>
      <c r="O49" s="269"/>
      <c r="P49" s="270"/>
      <c r="Q49" s="281" t="s">
        <v>59</v>
      </c>
      <c r="R49" s="214"/>
      <c r="S49" s="214"/>
      <c r="T49" s="214"/>
      <c r="U49" s="214"/>
      <c r="V49" s="214"/>
      <c r="W49" s="214"/>
      <c r="X49" s="214"/>
      <c r="Y49" s="214"/>
      <c r="Z49" s="77">
        <v>150</v>
      </c>
    </row>
    <row r="50" spans="2:26" ht="23.25" customHeight="1">
      <c r="B50" s="132"/>
      <c r="C50" s="132"/>
      <c r="D50" s="132"/>
      <c r="E50" s="133"/>
      <c r="F50" s="133"/>
      <c r="G50" s="133"/>
      <c r="H50" s="134"/>
      <c r="I50" s="134"/>
      <c r="J50" s="134"/>
      <c r="K50" s="134"/>
      <c r="L50" s="134"/>
      <c r="M50" s="134"/>
      <c r="N50" s="134"/>
      <c r="O50" s="134"/>
      <c r="P50" s="134"/>
      <c r="Q50" s="135"/>
      <c r="R50" s="134"/>
      <c r="S50" s="134"/>
      <c r="T50" s="134"/>
      <c r="U50" s="134"/>
      <c r="V50" s="134"/>
      <c r="W50" s="134"/>
      <c r="X50" s="134"/>
      <c r="Y50" s="134"/>
      <c r="Z50" s="77"/>
    </row>
    <row r="51" spans="2:26" ht="20.25" customHeight="1">
      <c r="B51" s="280">
        <v>46309</v>
      </c>
      <c r="C51" s="280"/>
      <c r="D51" s="280"/>
      <c r="E51" s="265">
        <v>1</v>
      </c>
      <c r="F51" s="267"/>
      <c r="G51" s="266"/>
      <c r="H51" s="268" t="s">
        <v>59</v>
      </c>
      <c r="I51" s="269"/>
      <c r="J51" s="269"/>
      <c r="K51" s="269"/>
      <c r="L51" s="269"/>
      <c r="M51" s="269"/>
      <c r="N51" s="269"/>
      <c r="O51" s="269"/>
      <c r="P51" s="270"/>
      <c r="Q51" s="268" t="s">
        <v>117</v>
      </c>
      <c r="R51" s="269"/>
      <c r="S51" s="269"/>
      <c r="T51" s="269"/>
      <c r="U51" s="269"/>
      <c r="V51" s="269"/>
      <c r="W51" s="269"/>
      <c r="X51" s="269"/>
      <c r="Y51" s="270"/>
      <c r="Z51" s="78">
        <v>150</v>
      </c>
    </row>
    <row r="52" spans="2:26" ht="20.25" customHeight="1">
      <c r="B52" s="280"/>
      <c r="C52" s="280"/>
      <c r="D52" s="280"/>
      <c r="E52" s="265">
        <v>2</v>
      </c>
      <c r="F52" s="267"/>
      <c r="G52" s="266"/>
      <c r="H52" s="268" t="str">
        <f>Q51</f>
        <v>HGR MAZATLÁN</v>
      </c>
      <c r="I52" s="269"/>
      <c r="J52" s="269"/>
      <c r="K52" s="269"/>
      <c r="L52" s="269"/>
      <c r="M52" s="269"/>
      <c r="N52" s="269"/>
      <c r="O52" s="269"/>
      <c r="P52" s="270"/>
      <c r="Q52" s="268" t="s">
        <v>118</v>
      </c>
      <c r="R52" s="269"/>
      <c r="S52" s="269"/>
      <c r="T52" s="269"/>
      <c r="U52" s="269"/>
      <c r="V52" s="269"/>
      <c r="W52" s="269"/>
      <c r="X52" s="269"/>
      <c r="Y52" s="270"/>
      <c r="Z52" s="78">
        <v>500</v>
      </c>
    </row>
    <row r="53" spans="2:26" ht="20.25" customHeight="1">
      <c r="B53" s="280"/>
      <c r="C53" s="280"/>
      <c r="D53" s="280"/>
      <c r="E53" s="265">
        <v>3</v>
      </c>
      <c r="F53" s="267"/>
      <c r="G53" s="266"/>
      <c r="H53" s="268" t="s">
        <v>67</v>
      </c>
      <c r="I53" s="269"/>
      <c r="J53" s="269"/>
      <c r="K53" s="269"/>
      <c r="L53" s="269"/>
      <c r="M53" s="269"/>
      <c r="N53" s="269"/>
      <c r="O53" s="269"/>
      <c r="P53" s="270"/>
      <c r="Q53" s="268" t="s">
        <v>57</v>
      </c>
      <c r="R53" s="269"/>
      <c r="S53" s="269"/>
      <c r="T53" s="269"/>
      <c r="U53" s="269"/>
      <c r="V53" s="269"/>
      <c r="W53" s="269"/>
      <c r="X53" s="269"/>
      <c r="Y53" s="270"/>
      <c r="Z53" s="78">
        <v>400</v>
      </c>
    </row>
    <row r="54" spans="2:26" ht="23.25" customHeight="1">
      <c r="B54" s="111"/>
      <c r="C54" s="111"/>
      <c r="D54" s="111"/>
      <c r="E54" s="127"/>
      <c r="F54" s="127"/>
      <c r="G54" s="127"/>
      <c r="H54" s="126"/>
      <c r="I54" s="126"/>
      <c r="J54" s="126"/>
      <c r="K54" s="126"/>
      <c r="L54" s="126"/>
      <c r="M54" s="126"/>
      <c r="N54" s="126"/>
      <c r="O54" s="126"/>
      <c r="P54" s="126"/>
      <c r="Q54" s="128"/>
      <c r="R54" s="129"/>
      <c r="S54" s="129"/>
      <c r="T54" s="129"/>
      <c r="U54" s="129"/>
      <c r="V54" s="129"/>
      <c r="W54" s="129"/>
      <c r="X54" s="129"/>
      <c r="Y54" s="129"/>
      <c r="Z54" s="77"/>
    </row>
    <row r="55" spans="2:26" ht="23.25" customHeight="1">
      <c r="B55" s="62"/>
      <c r="C55" s="62"/>
      <c r="D55" s="62"/>
      <c r="E55" s="16"/>
      <c r="F55" s="16"/>
      <c r="G55" s="16"/>
      <c r="H55" s="63"/>
      <c r="I55" s="63"/>
      <c r="J55" s="63"/>
      <c r="K55" s="63"/>
      <c r="L55" s="63"/>
      <c r="M55" s="63"/>
      <c r="N55" s="63"/>
      <c r="O55" s="63"/>
      <c r="P55" s="63"/>
      <c r="Q55" s="76"/>
      <c r="R55" s="63"/>
      <c r="S55" s="63"/>
      <c r="T55" s="63"/>
      <c r="U55" s="63"/>
      <c r="V55" s="63"/>
      <c r="W55" s="63"/>
      <c r="X55" s="63"/>
      <c r="Y55" s="63"/>
      <c r="Z55" s="75"/>
    </row>
    <row r="56" spans="2:26" ht="15" customHeight="1">
      <c r="C56" s="74"/>
      <c r="D56" s="73"/>
      <c r="E56" s="222" t="s">
        <v>63</v>
      </c>
      <c r="F56" s="223"/>
      <c r="G56" s="223"/>
      <c r="H56" s="223"/>
      <c r="I56" s="223"/>
      <c r="J56" s="223"/>
      <c r="K56" s="224"/>
      <c r="L56" s="222" t="s">
        <v>62</v>
      </c>
      <c r="M56" s="223"/>
      <c r="N56" s="223"/>
      <c r="O56" s="223"/>
      <c r="P56" s="223"/>
      <c r="Q56" s="223"/>
      <c r="R56" s="223"/>
      <c r="S56" s="223"/>
      <c r="T56" s="223" t="s">
        <v>61</v>
      </c>
      <c r="U56" s="223"/>
      <c r="V56" s="224"/>
      <c r="W56" s="222" t="s">
        <v>60</v>
      </c>
      <c r="X56" s="223"/>
      <c r="Y56" s="224"/>
    </row>
    <row r="57" spans="2:26" ht="51" customHeight="1">
      <c r="B57" s="228" t="s">
        <v>2</v>
      </c>
      <c r="C57" s="229"/>
      <c r="D57" s="230"/>
      <c r="E57" s="220" t="s">
        <v>46</v>
      </c>
      <c r="F57" s="220"/>
      <c r="G57" s="220"/>
      <c r="H57" s="220"/>
      <c r="I57" s="220"/>
      <c r="J57" s="220"/>
      <c r="K57" s="220"/>
      <c r="L57" s="225" t="s">
        <v>45</v>
      </c>
      <c r="M57" s="225"/>
      <c r="N57" s="225"/>
      <c r="O57" s="225"/>
      <c r="P57" s="225"/>
      <c r="Q57" s="225"/>
      <c r="R57" s="225"/>
      <c r="S57" s="225"/>
      <c r="T57" s="226" t="s">
        <v>44</v>
      </c>
      <c r="U57" s="226"/>
      <c r="V57" s="226"/>
      <c r="W57" s="227">
        <v>46280</v>
      </c>
      <c r="X57" s="227"/>
      <c r="Y57" s="227"/>
    </row>
    <row r="58" spans="2:26" ht="51" customHeight="1">
      <c r="B58" s="228" t="s">
        <v>2</v>
      </c>
      <c r="C58" s="229"/>
      <c r="D58" s="230"/>
      <c r="E58" s="220" t="s">
        <v>73</v>
      </c>
      <c r="F58" s="220"/>
      <c r="G58" s="220"/>
      <c r="H58" s="220"/>
      <c r="I58" s="220"/>
      <c r="J58" s="220"/>
      <c r="K58" s="220"/>
      <c r="L58" s="225" t="s">
        <v>74</v>
      </c>
      <c r="M58" s="225"/>
      <c r="N58" s="225"/>
      <c r="O58" s="225"/>
      <c r="P58" s="225"/>
      <c r="Q58" s="225"/>
      <c r="R58" s="225"/>
      <c r="S58" s="225"/>
      <c r="T58" s="226"/>
      <c r="U58" s="226"/>
      <c r="V58" s="226"/>
      <c r="W58" s="227">
        <v>46282</v>
      </c>
      <c r="X58" s="227"/>
      <c r="Y58" s="227"/>
    </row>
    <row r="59" spans="2:26" ht="65.25" customHeight="1">
      <c r="B59" s="219" t="s">
        <v>0</v>
      </c>
      <c r="C59" s="219"/>
      <c r="D59" s="219"/>
      <c r="E59" s="220" t="s">
        <v>37</v>
      </c>
      <c r="F59" s="220"/>
      <c r="G59" s="220"/>
      <c r="H59" s="220"/>
      <c r="I59" s="220"/>
      <c r="J59" s="220"/>
      <c r="K59" s="220"/>
      <c r="L59" s="154" t="s">
        <v>38</v>
      </c>
      <c r="M59" s="154"/>
      <c r="N59" s="154"/>
      <c r="O59" s="154"/>
      <c r="P59" s="154"/>
      <c r="Q59" s="154"/>
      <c r="R59" s="154"/>
      <c r="S59" s="154"/>
      <c r="T59" s="221"/>
      <c r="U59" s="221"/>
      <c r="V59" s="221"/>
      <c r="W59" s="221"/>
      <c r="X59" s="221"/>
      <c r="Y59" s="221"/>
    </row>
    <row r="65" spans="3:24">
      <c r="C65" s="55" t="s">
        <v>35</v>
      </c>
      <c r="I65" s="7"/>
      <c r="J65" s="54" t="s">
        <v>32</v>
      </c>
      <c r="K65" s="7"/>
      <c r="L65" s="7" t="s">
        <v>33</v>
      </c>
      <c r="M65" s="7"/>
      <c r="N65" s="7"/>
      <c r="X65" s="7" t="s">
        <v>34</v>
      </c>
    </row>
  </sheetData>
  <mergeCells count="157">
    <mergeCell ref="R24:V24"/>
    <mergeCell ref="W24:Y24"/>
    <mergeCell ref="B51:D53"/>
    <mergeCell ref="E51:G51"/>
    <mergeCell ref="H51:P51"/>
    <mergeCell ref="Q51:Y51"/>
    <mergeCell ref="E52:G52"/>
    <mergeCell ref="H52:P52"/>
    <mergeCell ref="Q52:Y52"/>
    <mergeCell ref="E53:G53"/>
    <mergeCell ref="H53:P53"/>
    <mergeCell ref="Q53:Y53"/>
    <mergeCell ref="Q49:Y49"/>
    <mergeCell ref="E42:G42"/>
    <mergeCell ref="H42:P42"/>
    <mergeCell ref="Q42:Y42"/>
    <mergeCell ref="E43:G43"/>
    <mergeCell ref="H43:P43"/>
    <mergeCell ref="Q43:Y43"/>
    <mergeCell ref="E39:G39"/>
    <mergeCell ref="H39:P39"/>
    <mergeCell ref="Q39:Y39"/>
    <mergeCell ref="E40:G40"/>
    <mergeCell ref="H40:P40"/>
    <mergeCell ref="E56:K56"/>
    <mergeCell ref="L56:S56"/>
    <mergeCell ref="T56:V56"/>
    <mergeCell ref="W56:Y56"/>
    <mergeCell ref="B57:D57"/>
    <mergeCell ref="H46:P46"/>
    <mergeCell ref="Q46:Y46"/>
    <mergeCell ref="E47:G47"/>
    <mergeCell ref="H47:P47"/>
    <mergeCell ref="Q47:Y47"/>
    <mergeCell ref="E48:G48"/>
    <mergeCell ref="H48:P48"/>
    <mergeCell ref="B45:D49"/>
    <mergeCell ref="E45:G45"/>
    <mergeCell ref="H45:P45"/>
    <mergeCell ref="Q45:Y45"/>
    <mergeCell ref="E46:G46"/>
    <mergeCell ref="E57:K57"/>
    <mergeCell ref="L57:S57"/>
    <mergeCell ref="T57:V57"/>
    <mergeCell ref="W57:Y57"/>
    <mergeCell ref="Q48:Y48"/>
    <mergeCell ref="E49:G49"/>
    <mergeCell ref="H49:P49"/>
    <mergeCell ref="B59:D59"/>
    <mergeCell ref="E59:K59"/>
    <mergeCell ref="L59:S59"/>
    <mergeCell ref="T59:V59"/>
    <mergeCell ref="W59:Y59"/>
    <mergeCell ref="B58:D58"/>
    <mergeCell ref="E58:K58"/>
    <mergeCell ref="L58:S58"/>
    <mergeCell ref="T58:V58"/>
    <mergeCell ref="W58:Y58"/>
    <mergeCell ref="Q40:Y40"/>
    <mergeCell ref="E41:G41"/>
    <mergeCell ref="H41:P41"/>
    <mergeCell ref="Q41:Y41"/>
    <mergeCell ref="B38:D43"/>
    <mergeCell ref="B36:D37"/>
    <mergeCell ref="E36:G37"/>
    <mergeCell ref="H36:Y36"/>
    <mergeCell ref="H37:P37"/>
    <mergeCell ref="Q37:Y37"/>
    <mergeCell ref="E38:G38"/>
    <mergeCell ref="H38:P38"/>
    <mergeCell ref="Q38:Y38"/>
    <mergeCell ref="C31:E31"/>
    <mergeCell ref="F31:H31"/>
    <mergeCell ref="I31:J31"/>
    <mergeCell ref="K31:S31"/>
    <mergeCell ref="C32:F32"/>
    <mergeCell ref="G32:P32"/>
    <mergeCell ref="Q32:S32"/>
    <mergeCell ref="U32:V32"/>
    <mergeCell ref="B35:Y35"/>
    <mergeCell ref="C28:F28"/>
    <mergeCell ref="B29:B30"/>
    <mergeCell ref="C29:H29"/>
    <mergeCell ref="I29:J30"/>
    <mergeCell ref="K29:S30"/>
    <mergeCell ref="C30:E30"/>
    <mergeCell ref="F30:H30"/>
    <mergeCell ref="T30:V30"/>
    <mergeCell ref="W30:Y30"/>
    <mergeCell ref="R20:V20"/>
    <mergeCell ref="W20:Y20"/>
    <mergeCell ref="C21:D21"/>
    <mergeCell ref="E21:H21"/>
    <mergeCell ref="I21:O21"/>
    <mergeCell ref="P21:Q21"/>
    <mergeCell ref="R21:V21"/>
    <mergeCell ref="W21:Y21"/>
    <mergeCell ref="C25:D25"/>
    <mergeCell ref="E25:H25"/>
    <mergeCell ref="I25:O25"/>
    <mergeCell ref="P25:Q25"/>
    <mergeCell ref="R25:V25"/>
    <mergeCell ref="W25:Y25"/>
    <mergeCell ref="C23:D23"/>
    <mergeCell ref="E23:H23"/>
    <mergeCell ref="I23:O23"/>
    <mergeCell ref="P23:Q23"/>
    <mergeCell ref="R23:V23"/>
    <mergeCell ref="W23:Y23"/>
    <mergeCell ref="C24:D24"/>
    <mergeCell ref="E24:H24"/>
    <mergeCell ref="I24:O24"/>
    <mergeCell ref="P24:Q24"/>
    <mergeCell ref="C22:D22"/>
    <mergeCell ref="E22:H22"/>
    <mergeCell ref="I22:O22"/>
    <mergeCell ref="P22:Q22"/>
    <mergeCell ref="R22:V22"/>
    <mergeCell ref="W22:Y22"/>
    <mergeCell ref="X4:Y4"/>
    <mergeCell ref="E12:F12"/>
    <mergeCell ref="G12:J12"/>
    <mergeCell ref="K12:Y12"/>
    <mergeCell ref="C8:D8"/>
    <mergeCell ref="E8:F8"/>
    <mergeCell ref="C19:D19"/>
    <mergeCell ref="E19:H19"/>
    <mergeCell ref="I19:O19"/>
    <mergeCell ref="P19:Q19"/>
    <mergeCell ref="R19:V19"/>
    <mergeCell ref="W19:Y19"/>
    <mergeCell ref="G8:J8"/>
    <mergeCell ref="K8:Y8"/>
    <mergeCell ref="C20:D20"/>
    <mergeCell ref="E20:H20"/>
    <mergeCell ref="I20:O20"/>
    <mergeCell ref="P20:Q20"/>
    <mergeCell ref="AA6:AB6"/>
    <mergeCell ref="AC6:AD6"/>
    <mergeCell ref="C7:D7"/>
    <mergeCell ref="E7:F7"/>
    <mergeCell ref="G7:J7"/>
    <mergeCell ref="K7:Y7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9:D9"/>
    <mergeCell ref="E9:F9"/>
    <mergeCell ref="G9:J9"/>
    <mergeCell ref="K9:Y9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0"/>
  <sheetViews>
    <sheetView showGridLines="0" zoomScale="89" zoomScaleNormal="89" zoomScaleSheetLayoutView="89" zoomScalePageLayoutView="85" workbookViewId="0">
      <selection activeCell="Z21" sqref="Z21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14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125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  <c r="Z2" s="125"/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  <c r="Z3" s="125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102</v>
      </c>
      <c r="Y4" s="172"/>
      <c r="Z4" s="125"/>
    </row>
    <row r="5" spans="2:30" s="5" customFormat="1" ht="35.25" customHeight="1">
      <c r="B5" s="36" t="s">
        <v>12</v>
      </c>
      <c r="C5" s="36"/>
      <c r="D5" s="20"/>
      <c r="G5" s="60" t="s">
        <v>43</v>
      </c>
      <c r="H5" s="26"/>
      <c r="I5" s="27"/>
      <c r="J5" s="27"/>
      <c r="K5" s="27"/>
      <c r="L5" s="27"/>
      <c r="M5" s="47"/>
      <c r="N5" s="22" t="s">
        <v>15</v>
      </c>
      <c r="P5" s="25" t="s">
        <v>101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24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  <c r="Z7" s="124"/>
    </row>
    <row r="8" spans="2:30" s="7" customFormat="1" ht="64.5" customHeight="1">
      <c r="B8" s="38">
        <v>1</v>
      </c>
      <c r="C8" s="285" t="s">
        <v>100</v>
      </c>
      <c r="D8" s="286"/>
      <c r="E8" s="208" t="s">
        <v>40</v>
      </c>
      <c r="F8" s="208"/>
      <c r="G8" s="261" t="s">
        <v>99</v>
      </c>
      <c r="H8" s="262"/>
      <c r="I8" s="262"/>
      <c r="J8" s="263"/>
      <c r="K8" s="211" t="s">
        <v>98</v>
      </c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Z8" s="121"/>
      <c r="AA8" s="15"/>
      <c r="AB8" s="15"/>
      <c r="AC8" s="15"/>
      <c r="AD8" s="15"/>
    </row>
    <row r="9" spans="2:30" s="7" customFormat="1" ht="74.25" hidden="1" customHeight="1">
      <c r="B9" s="96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Z9" s="121"/>
      <c r="AA9" s="15"/>
      <c r="AB9" s="15"/>
      <c r="AC9" s="15"/>
      <c r="AD9" s="15"/>
    </row>
    <row r="10" spans="2:30" s="7" customFormat="1" ht="53.25" hidden="1" customHeight="1">
      <c r="B10" s="96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Z10" s="121"/>
      <c r="AA10" s="15"/>
      <c r="AB10" s="15"/>
      <c r="AC10" s="15"/>
      <c r="AD10" s="15"/>
    </row>
    <row r="11" spans="2:30" s="7" customFormat="1" ht="49.5" hidden="1" customHeight="1">
      <c r="C11" s="35"/>
      <c r="D11" s="95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  <c r="Z11" s="121"/>
    </row>
    <row r="12" spans="2:30" s="7" customFormat="1" ht="49.5" hidden="1" customHeight="1">
      <c r="C12" s="35"/>
      <c r="D12" s="95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121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  <c r="Z13" s="121"/>
    </row>
    <row r="14" spans="2:30" s="7" customFormat="1" ht="23.25" customHeight="1">
      <c r="C14" s="93"/>
      <c r="D14" s="97"/>
      <c r="E14" s="100"/>
      <c r="F14" s="100"/>
      <c r="G14" s="11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121"/>
    </row>
    <row r="15" spans="2:30" s="7" customFormat="1" ht="23.25" customHeight="1">
      <c r="C15" s="93"/>
      <c r="D15" s="97"/>
      <c r="E15" s="100"/>
      <c r="F15" s="100"/>
      <c r="G15" s="11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121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99"/>
      <c r="P16" s="96" t="s">
        <v>39</v>
      </c>
      <c r="Q16" s="99"/>
      <c r="R16" s="52" t="s">
        <v>10</v>
      </c>
      <c r="S16" s="96"/>
      <c r="T16" s="43"/>
      <c r="V16" s="53" t="s">
        <v>17</v>
      </c>
      <c r="W16" s="96"/>
      <c r="X16" s="98"/>
      <c r="Y16" s="98"/>
      <c r="Z16" s="121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98"/>
      <c r="W17" s="49"/>
      <c r="X17" s="98"/>
      <c r="Z17" s="121"/>
    </row>
    <row r="18" spans="2:26" s="7" customFormat="1" ht="21.75" customHeight="1">
      <c r="C18" s="93"/>
      <c r="D18" s="97"/>
      <c r="E18" s="100"/>
      <c r="G18" s="1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48"/>
      <c r="Y18" s="11"/>
      <c r="Z18" s="121"/>
    </row>
    <row r="19" spans="2:26" s="7" customFormat="1" ht="38.25" customHeight="1">
      <c r="B19" s="94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  <c r="Z19" s="121"/>
    </row>
    <row r="20" spans="2:26" s="7" customFormat="1" ht="21.95" customHeight="1">
      <c r="B20" s="96">
        <v>1</v>
      </c>
      <c r="C20" s="153">
        <v>46310</v>
      </c>
      <c r="D20" s="260"/>
      <c r="E20" s="153" t="s">
        <v>97</v>
      </c>
      <c r="F20" s="153"/>
      <c r="G20" s="153"/>
      <c r="H20" s="153"/>
      <c r="I20" s="214" t="s">
        <v>40</v>
      </c>
      <c r="J20" s="214"/>
      <c r="K20" s="214"/>
      <c r="L20" s="214"/>
      <c r="M20" s="214"/>
      <c r="N20" s="214"/>
      <c r="O20" s="214"/>
      <c r="P20" s="215">
        <v>0.625</v>
      </c>
      <c r="Q20" s="214"/>
      <c r="R20" s="214" t="s">
        <v>96</v>
      </c>
      <c r="S20" s="214"/>
      <c r="T20" s="214"/>
      <c r="U20" s="214"/>
      <c r="V20" s="214"/>
      <c r="W20" s="215">
        <v>0.70833333333333337</v>
      </c>
      <c r="X20" s="215"/>
      <c r="Y20" s="215"/>
      <c r="Z20" s="123">
        <v>9486</v>
      </c>
    </row>
    <row r="21" spans="2:26" s="7" customFormat="1" ht="21.95" customHeight="1">
      <c r="B21" s="96">
        <v>2</v>
      </c>
      <c r="C21" s="153">
        <v>46311</v>
      </c>
      <c r="D21" s="260"/>
      <c r="E21" s="153" t="s">
        <v>97</v>
      </c>
      <c r="F21" s="153"/>
      <c r="G21" s="153"/>
      <c r="H21" s="153"/>
      <c r="I21" s="214" t="s">
        <v>96</v>
      </c>
      <c r="J21" s="214"/>
      <c r="K21" s="214"/>
      <c r="L21" s="214"/>
      <c r="M21" s="214"/>
      <c r="N21" s="214"/>
      <c r="O21" s="214"/>
      <c r="P21" s="215">
        <v>0.66666666666666663</v>
      </c>
      <c r="Q21" s="214"/>
      <c r="R21" s="214" t="s">
        <v>40</v>
      </c>
      <c r="S21" s="214"/>
      <c r="T21" s="214"/>
      <c r="U21" s="214"/>
      <c r="V21" s="214"/>
      <c r="W21" s="215">
        <v>0.75</v>
      </c>
      <c r="X21" s="215"/>
      <c r="Y21" s="215"/>
      <c r="Z21" s="122"/>
    </row>
    <row r="22" spans="2:26" s="7" customFormat="1" ht="21.75" customHeight="1">
      <c r="C22" s="156"/>
      <c r="D22" s="156"/>
      <c r="E22" s="257"/>
      <c r="F22" s="257"/>
      <c r="G22" s="257"/>
      <c r="H22" s="257"/>
      <c r="I22" s="258"/>
      <c r="J22" s="258"/>
      <c r="K22" s="258"/>
      <c r="L22" s="258"/>
      <c r="M22" s="258"/>
      <c r="N22" s="258"/>
      <c r="O22" s="258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121"/>
    </row>
    <row r="23" spans="2:26" s="7" customFormat="1" ht="21.75" customHeight="1">
      <c r="C23" s="93"/>
      <c r="D23" s="97"/>
      <c r="E23" s="100"/>
      <c r="F23" s="48"/>
      <c r="G23" s="11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121"/>
    </row>
    <row r="24" spans="2:26" s="7" customFormat="1" ht="23.25" customHeight="1">
      <c r="B24" s="22" t="s">
        <v>18</v>
      </c>
      <c r="C24" s="40"/>
      <c r="D24" s="41"/>
      <c r="E24" s="42"/>
      <c r="F24" s="42"/>
      <c r="G24" s="43" t="s">
        <v>19</v>
      </c>
      <c r="H24" s="18"/>
      <c r="I24" s="91" t="s">
        <v>39</v>
      </c>
      <c r="J24" s="18"/>
      <c r="K24" s="44"/>
      <c r="L24" s="44"/>
      <c r="N24" s="44" t="s">
        <v>10</v>
      </c>
      <c r="O24" s="44"/>
      <c r="P24" s="96"/>
      <c r="Q24" s="44"/>
      <c r="R24" s="44"/>
      <c r="S24" s="44"/>
      <c r="T24" s="49"/>
      <c r="U24" s="99"/>
      <c r="V24" s="44"/>
      <c r="W24" s="44"/>
      <c r="Y24" s="98"/>
      <c r="Z24" s="121"/>
    </row>
    <row r="25" spans="2:26" s="7" customFormat="1" ht="23.25" customHeight="1">
      <c r="C25" s="242"/>
      <c r="D25" s="242"/>
      <c r="E25" s="242"/>
      <c r="F25" s="242"/>
      <c r="G25" s="11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121"/>
    </row>
    <row r="26" spans="2:26" s="7" customFormat="1" ht="23.25" customHeight="1">
      <c r="B26" s="240" t="s">
        <v>10</v>
      </c>
      <c r="C26" s="243" t="s">
        <v>11</v>
      </c>
      <c r="D26" s="244"/>
      <c r="E26" s="244"/>
      <c r="F26" s="244"/>
      <c r="G26" s="244"/>
      <c r="H26" s="244"/>
      <c r="I26" s="245" t="s">
        <v>27</v>
      </c>
      <c r="J26" s="246"/>
      <c r="K26" s="249" t="s">
        <v>30</v>
      </c>
      <c r="L26" s="250"/>
      <c r="M26" s="250"/>
      <c r="N26" s="250"/>
      <c r="O26" s="250"/>
      <c r="P26" s="250"/>
      <c r="Q26" s="250"/>
      <c r="R26" s="250"/>
      <c r="S26" s="251"/>
      <c r="T26" s="98"/>
      <c r="U26" s="98"/>
      <c r="V26" s="98"/>
      <c r="W26" s="98"/>
      <c r="X26" s="98"/>
      <c r="Y26" s="98"/>
      <c r="Z26" s="121"/>
    </row>
    <row r="27" spans="2:26" s="7" customFormat="1" ht="20.25" customHeight="1">
      <c r="B27" s="241"/>
      <c r="C27" s="169" t="s">
        <v>31</v>
      </c>
      <c r="D27" s="255"/>
      <c r="E27" s="255"/>
      <c r="F27" s="169" t="s">
        <v>29</v>
      </c>
      <c r="G27" s="255"/>
      <c r="H27" s="170"/>
      <c r="I27" s="247"/>
      <c r="J27" s="248"/>
      <c r="K27" s="252"/>
      <c r="L27" s="253"/>
      <c r="M27" s="253"/>
      <c r="N27" s="253"/>
      <c r="O27" s="253"/>
      <c r="P27" s="253"/>
      <c r="Q27" s="253"/>
      <c r="R27" s="253"/>
      <c r="S27" s="254"/>
      <c r="T27" s="256"/>
      <c r="U27" s="256"/>
      <c r="V27" s="256"/>
      <c r="W27" s="256"/>
      <c r="X27" s="256"/>
      <c r="Y27" s="256"/>
      <c r="Z27" s="121"/>
    </row>
    <row r="28" spans="2:26" s="7" customFormat="1" ht="20.25" customHeight="1">
      <c r="B28" s="91">
        <v>1</v>
      </c>
      <c r="C28" s="193">
        <v>46310</v>
      </c>
      <c r="D28" s="194"/>
      <c r="E28" s="264"/>
      <c r="F28" s="193">
        <v>46311</v>
      </c>
      <c r="G28" s="194"/>
      <c r="H28" s="264"/>
      <c r="I28" s="265">
        <f>F28-C28</f>
        <v>1</v>
      </c>
      <c r="J28" s="266"/>
      <c r="K28" s="265" t="s">
        <v>96</v>
      </c>
      <c r="L28" s="267"/>
      <c r="M28" s="267"/>
      <c r="N28" s="267"/>
      <c r="O28" s="267"/>
      <c r="P28" s="267"/>
      <c r="Q28" s="267"/>
      <c r="R28" s="267"/>
      <c r="S28" s="266"/>
      <c r="T28" s="99"/>
      <c r="U28" s="99"/>
      <c r="V28" s="99"/>
      <c r="W28" s="99"/>
      <c r="X28" s="99"/>
      <c r="Y28" s="99"/>
      <c r="Z28" s="121"/>
    </row>
    <row r="29" spans="2:26" s="7" customFormat="1" ht="23.25" customHeight="1">
      <c r="C29" s="156" t="s">
        <v>47</v>
      </c>
      <c r="D29" s="156"/>
      <c r="E29" s="156"/>
      <c r="F29" s="156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92"/>
      <c r="U29" s="155"/>
      <c r="V29" s="155"/>
      <c r="W29" s="98"/>
      <c r="X29" s="98"/>
      <c r="Y29" s="98"/>
      <c r="Z29" s="121"/>
    </row>
    <row r="30" spans="2:26" ht="18" customHeight="1"/>
    <row r="31" spans="2:26" ht="14.25" customHeight="1">
      <c r="B31" s="159" t="s">
        <v>20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1"/>
    </row>
    <row r="32" spans="2:26" ht="24.95" customHeight="1">
      <c r="B32" s="162" t="s">
        <v>11</v>
      </c>
      <c r="C32" s="163"/>
      <c r="D32" s="164"/>
      <c r="E32" s="162" t="s">
        <v>21</v>
      </c>
      <c r="F32" s="163"/>
      <c r="G32" s="164"/>
      <c r="H32" s="168" t="s">
        <v>22</v>
      </c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8"/>
    </row>
    <row r="33" spans="2:26" ht="24.95" customHeight="1">
      <c r="B33" s="165"/>
      <c r="C33" s="166"/>
      <c r="D33" s="167"/>
      <c r="E33" s="165"/>
      <c r="F33" s="166"/>
      <c r="G33" s="167"/>
      <c r="H33" s="168" t="s">
        <v>7</v>
      </c>
      <c r="I33" s="157"/>
      <c r="J33" s="157"/>
      <c r="K33" s="157"/>
      <c r="L33" s="157"/>
      <c r="M33" s="157"/>
      <c r="N33" s="157"/>
      <c r="O33" s="157"/>
      <c r="P33" s="157"/>
      <c r="Q33" s="157" t="s">
        <v>9</v>
      </c>
      <c r="R33" s="157"/>
      <c r="S33" s="157"/>
      <c r="T33" s="157"/>
      <c r="U33" s="157"/>
      <c r="V33" s="157"/>
      <c r="W33" s="157"/>
      <c r="X33" s="157"/>
      <c r="Y33" s="158"/>
      <c r="Z33" s="120"/>
    </row>
    <row r="34" spans="2:26" ht="20.25" customHeight="1">
      <c r="B34" s="282">
        <v>46310</v>
      </c>
      <c r="C34" s="282"/>
      <c r="D34" s="282"/>
      <c r="E34" s="138">
        <v>1</v>
      </c>
      <c r="F34" s="139"/>
      <c r="G34" s="140"/>
      <c r="H34" s="141" t="s">
        <v>57</v>
      </c>
      <c r="I34" s="142"/>
      <c r="J34" s="142"/>
      <c r="K34" s="142"/>
      <c r="L34" s="142"/>
      <c r="M34" s="142"/>
      <c r="N34" s="142"/>
      <c r="O34" s="142"/>
      <c r="P34" s="143"/>
      <c r="Q34" s="141" t="s">
        <v>67</v>
      </c>
      <c r="R34" s="142"/>
      <c r="S34" s="142"/>
      <c r="T34" s="142"/>
      <c r="U34" s="142"/>
      <c r="V34" s="142"/>
      <c r="W34" s="142"/>
      <c r="X34" s="142"/>
      <c r="Y34" s="143"/>
      <c r="Z34" s="115">
        <v>400</v>
      </c>
    </row>
    <row r="35" spans="2:26" ht="20.25" customHeight="1">
      <c r="B35" s="282"/>
      <c r="C35" s="282"/>
      <c r="D35" s="282"/>
      <c r="E35" s="138">
        <v>2</v>
      </c>
      <c r="F35" s="139"/>
      <c r="G35" s="140"/>
      <c r="H35" s="141" t="s">
        <v>119</v>
      </c>
      <c r="I35" s="142"/>
      <c r="J35" s="142"/>
      <c r="K35" s="142"/>
      <c r="L35" s="142"/>
      <c r="M35" s="142"/>
      <c r="N35" s="142"/>
      <c r="O35" s="142"/>
      <c r="P35" s="143"/>
      <c r="Q35" s="141" t="s">
        <v>59</v>
      </c>
      <c r="R35" s="142"/>
      <c r="S35" s="142"/>
      <c r="T35" s="142"/>
      <c r="U35" s="142"/>
      <c r="V35" s="142"/>
      <c r="W35" s="142"/>
      <c r="X35" s="142"/>
      <c r="Y35" s="143"/>
      <c r="Z35" s="115">
        <v>550</v>
      </c>
    </row>
    <row r="36" spans="2:26" ht="23.25" customHeight="1">
      <c r="B36" s="119"/>
      <c r="C36" s="119"/>
      <c r="D36" s="119"/>
      <c r="E36" s="16"/>
      <c r="F36" s="16"/>
      <c r="G36" s="16"/>
      <c r="H36" s="117"/>
      <c r="I36" s="117"/>
      <c r="J36" s="117"/>
      <c r="K36" s="117"/>
      <c r="L36" s="117"/>
      <c r="M36" s="117"/>
      <c r="N36" s="117"/>
      <c r="O36" s="117"/>
      <c r="P36" s="117"/>
      <c r="Q36" s="118"/>
      <c r="R36" s="117"/>
      <c r="S36" s="117"/>
      <c r="T36" s="117"/>
      <c r="U36" s="117"/>
      <c r="V36" s="117"/>
      <c r="W36" s="117"/>
      <c r="X36" s="117"/>
      <c r="Y36" s="117"/>
      <c r="Z36" s="116"/>
    </row>
    <row r="37" spans="2:26" ht="20.25" customHeight="1">
      <c r="B37" s="282">
        <v>46311</v>
      </c>
      <c r="C37" s="282"/>
      <c r="D37" s="282"/>
      <c r="E37" s="283">
        <v>1</v>
      </c>
      <c r="F37" s="283"/>
      <c r="G37" s="283"/>
      <c r="H37" s="284" t="s">
        <v>59</v>
      </c>
      <c r="I37" s="284"/>
      <c r="J37" s="284"/>
      <c r="K37" s="284"/>
      <c r="L37" s="284"/>
      <c r="M37" s="284"/>
      <c r="N37" s="284"/>
      <c r="O37" s="284"/>
      <c r="P37" s="284"/>
      <c r="Q37" s="284" t="s">
        <v>120</v>
      </c>
      <c r="R37" s="284"/>
      <c r="S37" s="284"/>
      <c r="T37" s="284"/>
      <c r="U37" s="284"/>
      <c r="V37" s="284"/>
      <c r="W37" s="284"/>
      <c r="X37" s="284"/>
      <c r="Y37" s="284"/>
      <c r="Z37" s="115">
        <v>120</v>
      </c>
    </row>
    <row r="38" spans="2:26" ht="20.25" customHeight="1">
      <c r="B38" s="282"/>
      <c r="C38" s="282"/>
      <c r="D38" s="282"/>
      <c r="E38" s="138">
        <v>2</v>
      </c>
      <c r="F38" s="139"/>
      <c r="G38" s="140"/>
      <c r="H38" s="141" t="str">
        <f>Q37</f>
        <v>H. E. DE OAXACA</v>
      </c>
      <c r="I38" s="142"/>
      <c r="J38" s="142"/>
      <c r="K38" s="142"/>
      <c r="L38" s="142"/>
      <c r="M38" s="142"/>
      <c r="N38" s="142"/>
      <c r="O38" s="142"/>
      <c r="P38" s="143"/>
      <c r="Q38" s="141" t="s">
        <v>119</v>
      </c>
      <c r="R38" s="142"/>
      <c r="S38" s="142"/>
      <c r="T38" s="142"/>
      <c r="U38" s="142"/>
      <c r="V38" s="142"/>
      <c r="W38" s="142"/>
      <c r="X38" s="142"/>
      <c r="Y38" s="143"/>
      <c r="Z38" s="115">
        <v>550</v>
      </c>
    </row>
    <row r="39" spans="2:26" ht="20.25" customHeight="1">
      <c r="B39" s="282"/>
      <c r="C39" s="282"/>
      <c r="D39" s="282"/>
      <c r="E39" s="138">
        <v>3</v>
      </c>
      <c r="F39" s="139"/>
      <c r="G39" s="140"/>
      <c r="H39" s="141" t="s">
        <v>67</v>
      </c>
      <c r="I39" s="142"/>
      <c r="J39" s="142"/>
      <c r="K39" s="142"/>
      <c r="L39" s="142"/>
      <c r="M39" s="142"/>
      <c r="N39" s="142"/>
      <c r="O39" s="142"/>
      <c r="P39" s="143"/>
      <c r="Q39" s="141" t="s">
        <v>57</v>
      </c>
      <c r="R39" s="142"/>
      <c r="S39" s="142"/>
      <c r="T39" s="142"/>
      <c r="U39" s="142"/>
      <c r="V39" s="142"/>
      <c r="W39" s="142"/>
      <c r="X39" s="142"/>
      <c r="Y39" s="143"/>
      <c r="Z39" s="115">
        <v>400</v>
      </c>
    </row>
    <row r="40" spans="2:26" ht="23.25" customHeight="1">
      <c r="B40" s="119"/>
      <c r="C40" s="119"/>
      <c r="D40" s="119"/>
      <c r="E40" s="16"/>
      <c r="F40" s="16"/>
      <c r="G40" s="16"/>
      <c r="H40" s="117"/>
      <c r="I40" s="117"/>
      <c r="J40" s="117"/>
      <c r="K40" s="117"/>
      <c r="L40" s="117"/>
      <c r="M40" s="117"/>
      <c r="N40" s="117"/>
      <c r="O40" s="117"/>
      <c r="P40" s="117"/>
      <c r="Q40" s="118"/>
      <c r="R40" s="117"/>
      <c r="S40" s="117"/>
      <c r="T40" s="117"/>
      <c r="U40" s="117"/>
      <c r="V40" s="117"/>
      <c r="W40" s="117"/>
      <c r="X40" s="117"/>
      <c r="Y40" s="117"/>
      <c r="Z40" s="116"/>
    </row>
    <row r="42" spans="2:26" ht="15" customHeight="1">
      <c r="C42" s="74"/>
      <c r="D42" s="73"/>
      <c r="E42" s="222" t="s">
        <v>63</v>
      </c>
      <c r="F42" s="223"/>
      <c r="G42" s="223"/>
      <c r="H42" s="223"/>
      <c r="I42" s="223"/>
      <c r="J42" s="223"/>
      <c r="K42" s="224"/>
      <c r="L42" s="222" t="s">
        <v>62</v>
      </c>
      <c r="M42" s="223"/>
      <c r="N42" s="223"/>
      <c r="O42" s="223"/>
      <c r="P42" s="223"/>
      <c r="Q42" s="223"/>
      <c r="R42" s="223"/>
      <c r="S42" s="223"/>
      <c r="T42" s="223" t="s">
        <v>61</v>
      </c>
      <c r="U42" s="223"/>
      <c r="V42" s="224"/>
      <c r="W42" s="222" t="s">
        <v>60</v>
      </c>
      <c r="X42" s="223"/>
      <c r="Y42" s="224"/>
      <c r="Z42" s="1"/>
    </row>
    <row r="43" spans="2:26" ht="51" customHeight="1">
      <c r="B43" s="228" t="s">
        <v>2</v>
      </c>
      <c r="C43" s="229"/>
      <c r="D43" s="230"/>
      <c r="E43" s="220" t="s">
        <v>46</v>
      </c>
      <c r="F43" s="220"/>
      <c r="G43" s="220"/>
      <c r="H43" s="220"/>
      <c r="I43" s="220"/>
      <c r="J43" s="220"/>
      <c r="K43" s="220"/>
      <c r="L43" s="225" t="s">
        <v>45</v>
      </c>
      <c r="M43" s="225"/>
      <c r="N43" s="225"/>
      <c r="O43" s="225"/>
      <c r="P43" s="225"/>
      <c r="Q43" s="225"/>
      <c r="R43" s="225"/>
      <c r="S43" s="225"/>
      <c r="T43" s="226" t="s">
        <v>44</v>
      </c>
      <c r="U43" s="226"/>
      <c r="V43" s="226"/>
      <c r="W43" s="227">
        <v>46280</v>
      </c>
      <c r="X43" s="227"/>
      <c r="Y43" s="227"/>
      <c r="Z43" s="1"/>
    </row>
    <row r="44" spans="2:26" ht="51" customHeight="1">
      <c r="B44" s="228" t="s">
        <v>2</v>
      </c>
      <c r="C44" s="229"/>
      <c r="D44" s="230"/>
      <c r="E44" s="220" t="s">
        <v>73</v>
      </c>
      <c r="F44" s="220"/>
      <c r="G44" s="220"/>
      <c r="H44" s="220"/>
      <c r="I44" s="220"/>
      <c r="J44" s="220"/>
      <c r="K44" s="220"/>
      <c r="L44" s="225" t="s">
        <v>74</v>
      </c>
      <c r="M44" s="225"/>
      <c r="N44" s="225"/>
      <c r="O44" s="225"/>
      <c r="P44" s="225"/>
      <c r="Q44" s="225"/>
      <c r="R44" s="225"/>
      <c r="S44" s="225"/>
      <c r="T44" s="226"/>
      <c r="U44" s="226"/>
      <c r="V44" s="226"/>
      <c r="W44" s="227">
        <v>46282</v>
      </c>
      <c r="X44" s="227"/>
      <c r="Y44" s="227"/>
      <c r="Z44" s="1"/>
    </row>
    <row r="45" spans="2:26" ht="65.25" customHeight="1">
      <c r="B45" s="219" t="s">
        <v>0</v>
      </c>
      <c r="C45" s="219"/>
      <c r="D45" s="219"/>
      <c r="E45" s="220" t="s">
        <v>37</v>
      </c>
      <c r="F45" s="220"/>
      <c r="G45" s="220"/>
      <c r="H45" s="220"/>
      <c r="I45" s="220"/>
      <c r="J45" s="220"/>
      <c r="K45" s="220"/>
      <c r="L45" s="154" t="s">
        <v>38</v>
      </c>
      <c r="M45" s="154"/>
      <c r="N45" s="154"/>
      <c r="O45" s="154"/>
      <c r="P45" s="154"/>
      <c r="Q45" s="154"/>
      <c r="R45" s="154"/>
      <c r="S45" s="154"/>
      <c r="T45" s="221"/>
      <c r="U45" s="221"/>
      <c r="V45" s="221"/>
      <c r="W45" s="221"/>
      <c r="X45" s="221"/>
      <c r="Y45" s="221"/>
      <c r="Z45" s="1"/>
    </row>
    <row r="50" spans="3:24">
      <c r="C50" s="55" t="s">
        <v>35</v>
      </c>
      <c r="I50" s="7"/>
      <c r="J50" s="54" t="s">
        <v>32</v>
      </c>
      <c r="K50" s="7"/>
      <c r="L50" s="7" t="s">
        <v>33</v>
      </c>
      <c r="M50" s="7"/>
      <c r="N50" s="7"/>
      <c r="X50" s="7" t="s">
        <v>34</v>
      </c>
    </row>
  </sheetData>
  <mergeCells count="111">
    <mergeCell ref="B45:D45"/>
    <mergeCell ref="E45:K45"/>
    <mergeCell ref="L45:S45"/>
    <mergeCell ref="T45:V45"/>
    <mergeCell ref="W45:Y45"/>
    <mergeCell ref="W21:Y21"/>
    <mergeCell ref="AA6:AB6"/>
    <mergeCell ref="AC6:AD6"/>
    <mergeCell ref="C7:D7"/>
    <mergeCell ref="E7:F7"/>
    <mergeCell ref="G7:J7"/>
    <mergeCell ref="K7:Y7"/>
    <mergeCell ref="C9:D9"/>
    <mergeCell ref="E9:F9"/>
    <mergeCell ref="G9:J9"/>
    <mergeCell ref="W22:Y22"/>
    <mergeCell ref="R20:V20"/>
    <mergeCell ref="W20:Y20"/>
    <mergeCell ref="C19:D19"/>
    <mergeCell ref="E19:H19"/>
    <mergeCell ref="I19:O19"/>
    <mergeCell ref="P19:Q19"/>
    <mergeCell ref="R19:V19"/>
    <mergeCell ref="W19:Y19"/>
    <mergeCell ref="X4:Y4"/>
    <mergeCell ref="E12:F12"/>
    <mergeCell ref="G12:J12"/>
    <mergeCell ref="K12:Y12"/>
    <mergeCell ref="E13:F13"/>
    <mergeCell ref="G13:J13"/>
    <mergeCell ref="K13:Y13"/>
    <mergeCell ref="K11:Y11"/>
    <mergeCell ref="C8:D8"/>
    <mergeCell ref="E8:F8"/>
    <mergeCell ref="G8:J8"/>
    <mergeCell ref="K8:Y8"/>
    <mergeCell ref="K9:Y9"/>
    <mergeCell ref="C10:D10"/>
    <mergeCell ref="E10:F10"/>
    <mergeCell ref="G10:J10"/>
    <mergeCell ref="K10:Y10"/>
    <mergeCell ref="E11:F11"/>
    <mergeCell ref="G11:J11"/>
    <mergeCell ref="C21:D21"/>
    <mergeCell ref="E21:H21"/>
    <mergeCell ref="I21:O21"/>
    <mergeCell ref="P21:Q21"/>
    <mergeCell ref="R21:V21"/>
    <mergeCell ref="C20:D20"/>
    <mergeCell ref="E20:H20"/>
    <mergeCell ref="I20:O20"/>
    <mergeCell ref="P20:Q20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K28:S28"/>
    <mergeCell ref="C29:F29"/>
    <mergeCell ref="G29:P29"/>
    <mergeCell ref="Q29:S29"/>
    <mergeCell ref="U29:V29"/>
    <mergeCell ref="B31:Y31"/>
    <mergeCell ref="T27:V27"/>
    <mergeCell ref="W27:Y27"/>
    <mergeCell ref="B32:D33"/>
    <mergeCell ref="E32:G33"/>
    <mergeCell ref="H32:Y32"/>
    <mergeCell ref="H33:P33"/>
    <mergeCell ref="Q33:Y33"/>
    <mergeCell ref="C28:E28"/>
    <mergeCell ref="F28:H28"/>
    <mergeCell ref="I28:J28"/>
    <mergeCell ref="B34:D35"/>
    <mergeCell ref="E34:G34"/>
    <mergeCell ref="H34:P34"/>
    <mergeCell ref="Q34:Y34"/>
    <mergeCell ref="E35:G35"/>
    <mergeCell ref="H35:P35"/>
    <mergeCell ref="Q35:Y35"/>
    <mergeCell ref="E42:K42"/>
    <mergeCell ref="L42:S42"/>
    <mergeCell ref="T42:V42"/>
    <mergeCell ref="W42:Y42"/>
    <mergeCell ref="B37:D39"/>
    <mergeCell ref="E37:G37"/>
    <mergeCell ref="H37:P37"/>
    <mergeCell ref="Q37:Y37"/>
    <mergeCell ref="E38:G38"/>
    <mergeCell ref="H38:P38"/>
    <mergeCell ref="Q38:Y38"/>
    <mergeCell ref="E39:G39"/>
    <mergeCell ref="H39:P39"/>
    <mergeCell ref="Q39:Y39"/>
    <mergeCell ref="B43:D43"/>
    <mergeCell ref="E43:K43"/>
    <mergeCell ref="L43:S43"/>
    <mergeCell ref="T43:V43"/>
    <mergeCell ref="W43:Y43"/>
    <mergeCell ref="B44:D44"/>
    <mergeCell ref="E44:K44"/>
    <mergeCell ref="L44:S44"/>
    <mergeCell ref="T44:V44"/>
    <mergeCell ref="W44:Y44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3"/>
  <sheetViews>
    <sheetView showGridLines="0" zoomScale="115" zoomScaleNormal="115" zoomScaleSheetLayoutView="100" zoomScalePageLayoutView="85" workbookViewId="0">
      <selection activeCell="T26" sqref="T26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5" style="80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80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  <c r="Z2" s="80"/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  <c r="Z3" s="80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95</v>
      </c>
      <c r="Y4" s="172"/>
      <c r="Z4" s="80"/>
    </row>
    <row r="5" spans="2:30" s="5" customFormat="1" ht="35.25" customHeight="1">
      <c r="B5" s="36" t="s">
        <v>12</v>
      </c>
      <c r="C5" s="36"/>
      <c r="D5" s="20"/>
      <c r="G5" s="60" t="s">
        <v>50</v>
      </c>
      <c r="H5" s="26"/>
      <c r="I5" s="27"/>
      <c r="J5" s="27"/>
      <c r="K5" s="27"/>
      <c r="L5" s="27"/>
      <c r="M5" s="47"/>
      <c r="N5" s="22" t="s">
        <v>15</v>
      </c>
      <c r="P5" s="25" t="s">
        <v>42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83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  <c r="Z7" s="81"/>
    </row>
    <row r="8" spans="2:30" s="7" customFormat="1" ht="64.5" customHeight="1">
      <c r="B8" s="38">
        <v>1</v>
      </c>
      <c r="C8" s="206" t="s">
        <v>121</v>
      </c>
      <c r="D8" s="207"/>
      <c r="E8" s="208" t="s">
        <v>40</v>
      </c>
      <c r="F8" s="208"/>
      <c r="G8" s="209" t="s">
        <v>123</v>
      </c>
      <c r="H8" s="207"/>
      <c r="I8" s="207"/>
      <c r="J8" s="210"/>
      <c r="K8" s="211" t="s">
        <v>122</v>
      </c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Z8" s="80"/>
      <c r="AA8" s="15"/>
      <c r="AB8" s="15"/>
      <c r="AC8" s="15"/>
      <c r="AD8" s="15"/>
    </row>
    <row r="9" spans="2:30" s="7" customFormat="1" ht="74.25" hidden="1" customHeight="1">
      <c r="B9" s="39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Z9" s="80"/>
      <c r="AA9" s="15"/>
      <c r="AB9" s="15"/>
      <c r="AC9" s="15"/>
      <c r="AD9" s="15"/>
    </row>
    <row r="10" spans="2:30" s="7" customFormat="1" ht="53.25" hidden="1" customHeight="1">
      <c r="B10" s="39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Z10" s="80"/>
      <c r="AA10" s="15"/>
      <c r="AB10" s="15"/>
      <c r="AC10" s="15"/>
      <c r="AD10" s="15"/>
    </row>
    <row r="11" spans="2:30" s="7" customFormat="1" ht="49.5" hidden="1" customHeight="1">
      <c r="C11" s="35"/>
      <c r="D11" s="6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  <c r="Z11" s="80"/>
    </row>
    <row r="12" spans="2:30" s="7" customFormat="1" ht="49.5" hidden="1" customHeight="1">
      <c r="C12" s="35"/>
      <c r="D12" s="6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80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  <c r="Z13" s="80"/>
    </row>
    <row r="14" spans="2:30" s="7" customFormat="1" ht="23.25" customHeight="1">
      <c r="C14" s="8"/>
      <c r="D14" s="9"/>
      <c r="E14" s="10"/>
      <c r="F14" s="10"/>
      <c r="G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80"/>
    </row>
    <row r="15" spans="2:30" s="7" customFormat="1" ht="23.25" customHeight="1">
      <c r="C15" s="8"/>
      <c r="D15" s="9"/>
      <c r="E15" s="10"/>
      <c r="F15" s="10"/>
      <c r="G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80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50"/>
      <c r="P16" s="39" t="s">
        <v>39</v>
      </c>
      <c r="Q16" s="50"/>
      <c r="R16" s="52" t="s">
        <v>10</v>
      </c>
      <c r="S16" s="39"/>
      <c r="T16" s="43"/>
      <c r="V16" s="53" t="s">
        <v>17</v>
      </c>
      <c r="W16" s="39"/>
      <c r="X16" s="12"/>
      <c r="Y16" s="12"/>
      <c r="Z16" s="80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12"/>
      <c r="W17" s="49"/>
      <c r="X17" s="12"/>
      <c r="Z17" s="80"/>
    </row>
    <row r="18" spans="2:26" s="7" customFormat="1" ht="21.75" customHeight="1">
      <c r="C18" s="8"/>
      <c r="D18" s="9"/>
      <c r="E18" s="10"/>
      <c r="G18" s="1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8"/>
      <c r="Y18" s="11"/>
      <c r="Z18" s="80"/>
    </row>
    <row r="19" spans="2:26" s="7" customFormat="1" ht="38.25" customHeight="1">
      <c r="B19" s="51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  <c r="Z19" s="80"/>
    </row>
    <row r="20" spans="2:26" s="7" customFormat="1" ht="21.95" customHeight="1">
      <c r="B20" s="39">
        <v>1</v>
      </c>
      <c r="C20" s="206">
        <v>46315</v>
      </c>
      <c r="D20" s="207"/>
      <c r="E20" s="153" t="s">
        <v>65</v>
      </c>
      <c r="F20" s="153"/>
      <c r="G20" s="153"/>
      <c r="H20" s="153"/>
      <c r="I20" s="214" t="s">
        <v>40</v>
      </c>
      <c r="J20" s="214"/>
      <c r="K20" s="214"/>
      <c r="L20" s="214"/>
      <c r="M20" s="214"/>
      <c r="N20" s="214"/>
      <c r="O20" s="214"/>
      <c r="P20" s="215">
        <v>0.25</v>
      </c>
      <c r="Q20" s="214"/>
      <c r="R20" s="284" t="s">
        <v>92</v>
      </c>
      <c r="S20" s="284"/>
      <c r="T20" s="284"/>
      <c r="U20" s="284"/>
      <c r="V20" s="284"/>
      <c r="W20" s="216">
        <v>0.375</v>
      </c>
      <c r="X20" s="217"/>
      <c r="Y20" s="218"/>
      <c r="Z20" s="84">
        <v>6629</v>
      </c>
    </row>
    <row r="21" spans="2:26" s="7" customFormat="1" ht="21.95" customHeight="1">
      <c r="B21" s="64">
        <v>2</v>
      </c>
      <c r="C21" s="206">
        <v>46316</v>
      </c>
      <c r="D21" s="207"/>
      <c r="E21" s="153" t="s">
        <v>65</v>
      </c>
      <c r="F21" s="153"/>
      <c r="G21" s="153"/>
      <c r="H21" s="153"/>
      <c r="I21" s="214" t="s">
        <v>92</v>
      </c>
      <c r="J21" s="214"/>
      <c r="K21" s="214"/>
      <c r="L21" s="214"/>
      <c r="M21" s="214"/>
      <c r="N21" s="214"/>
      <c r="O21" s="214"/>
      <c r="P21" s="215">
        <v>0.70833333333333337</v>
      </c>
      <c r="Q21" s="214"/>
      <c r="R21" s="284" t="s">
        <v>40</v>
      </c>
      <c r="S21" s="284"/>
      <c r="T21" s="284"/>
      <c r="U21" s="284"/>
      <c r="V21" s="284"/>
      <c r="W21" s="216">
        <v>0.79166666666666663</v>
      </c>
      <c r="X21" s="217"/>
      <c r="Y21" s="218"/>
      <c r="Z21" s="84"/>
    </row>
    <row r="22" spans="2:26" s="7" customFormat="1" ht="21.75" customHeight="1">
      <c r="C22" s="156"/>
      <c r="D22" s="156"/>
      <c r="E22" s="257"/>
      <c r="F22" s="257"/>
      <c r="G22" s="257"/>
      <c r="H22" s="257"/>
      <c r="I22" s="258"/>
      <c r="J22" s="258"/>
      <c r="K22" s="258"/>
      <c r="L22" s="258"/>
      <c r="M22" s="258"/>
      <c r="N22" s="258"/>
      <c r="O22" s="258"/>
      <c r="P22" s="259"/>
      <c r="Q22" s="259"/>
      <c r="R22" s="259"/>
      <c r="S22" s="259"/>
      <c r="T22" s="259"/>
      <c r="U22" s="259"/>
      <c r="V22" s="259"/>
      <c r="W22" s="259" t="s">
        <v>47</v>
      </c>
      <c r="X22" s="259"/>
      <c r="Y22" s="259"/>
      <c r="Z22" s="80"/>
    </row>
    <row r="23" spans="2:26" s="7" customFormat="1" ht="21.75" customHeight="1">
      <c r="C23" s="8"/>
      <c r="D23" s="9"/>
      <c r="E23" s="10"/>
      <c r="F23" s="48"/>
      <c r="G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80"/>
    </row>
    <row r="24" spans="2:26" s="7" customFormat="1" ht="23.25" customHeight="1">
      <c r="B24" s="22" t="s">
        <v>18</v>
      </c>
      <c r="C24" s="40"/>
      <c r="D24" s="41"/>
      <c r="E24" s="42"/>
      <c r="F24" s="42"/>
      <c r="G24" s="43" t="s">
        <v>19</v>
      </c>
      <c r="H24" s="18"/>
      <c r="I24" s="32" t="s">
        <v>39</v>
      </c>
      <c r="J24" s="18"/>
      <c r="K24" s="44"/>
      <c r="L24" s="44"/>
      <c r="N24" s="44" t="s">
        <v>10</v>
      </c>
      <c r="O24" s="44"/>
      <c r="P24" s="39"/>
      <c r="Q24" s="44"/>
      <c r="R24" s="44"/>
      <c r="S24" s="44"/>
      <c r="T24" s="49"/>
      <c r="U24" s="50"/>
      <c r="V24" s="44"/>
      <c r="W24" s="44"/>
      <c r="Y24" s="12"/>
      <c r="Z24" s="80"/>
    </row>
    <row r="25" spans="2:26" s="7" customFormat="1" ht="23.25" customHeight="1">
      <c r="C25" s="242"/>
      <c r="D25" s="242"/>
      <c r="E25" s="242"/>
      <c r="F25" s="242"/>
      <c r="G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80"/>
    </row>
    <row r="26" spans="2:26" s="7" customFormat="1" ht="23.25" customHeight="1">
      <c r="B26" s="240" t="s">
        <v>10</v>
      </c>
      <c r="C26" s="243" t="s">
        <v>11</v>
      </c>
      <c r="D26" s="244"/>
      <c r="E26" s="244"/>
      <c r="F26" s="244"/>
      <c r="G26" s="244"/>
      <c r="H26" s="244"/>
      <c r="I26" s="245" t="s">
        <v>27</v>
      </c>
      <c r="J26" s="246"/>
      <c r="K26" s="249" t="s">
        <v>30</v>
      </c>
      <c r="L26" s="250"/>
      <c r="M26" s="250"/>
      <c r="N26" s="250"/>
      <c r="O26" s="250"/>
      <c r="P26" s="250"/>
      <c r="Q26" s="250"/>
      <c r="R26" s="250"/>
      <c r="S26" s="251"/>
      <c r="T26" s="12"/>
      <c r="U26" s="12"/>
      <c r="V26" s="12"/>
      <c r="W26" s="12"/>
      <c r="X26" s="12"/>
      <c r="Y26" s="12"/>
      <c r="Z26" s="80"/>
    </row>
    <row r="27" spans="2:26" s="7" customFormat="1" ht="20.25" customHeight="1">
      <c r="B27" s="241"/>
      <c r="C27" s="169" t="s">
        <v>31</v>
      </c>
      <c r="D27" s="255"/>
      <c r="E27" s="255"/>
      <c r="F27" s="169" t="s">
        <v>29</v>
      </c>
      <c r="G27" s="255"/>
      <c r="H27" s="170"/>
      <c r="I27" s="247"/>
      <c r="J27" s="248"/>
      <c r="K27" s="252"/>
      <c r="L27" s="253"/>
      <c r="M27" s="253"/>
      <c r="N27" s="253"/>
      <c r="O27" s="253"/>
      <c r="P27" s="253"/>
      <c r="Q27" s="253"/>
      <c r="R27" s="253"/>
      <c r="S27" s="254"/>
      <c r="T27" s="256"/>
      <c r="U27" s="256"/>
      <c r="V27" s="256"/>
      <c r="W27" s="256"/>
      <c r="X27" s="256"/>
      <c r="Y27" s="256"/>
      <c r="Z27" s="80"/>
    </row>
    <row r="28" spans="2:26" s="7" customFormat="1" ht="20.25" customHeight="1">
      <c r="B28" s="32">
        <v>1</v>
      </c>
      <c r="C28" s="193">
        <v>46315</v>
      </c>
      <c r="D28" s="194"/>
      <c r="E28" s="264"/>
      <c r="F28" s="193">
        <v>46316</v>
      </c>
      <c r="G28" s="194"/>
      <c r="H28" s="264"/>
      <c r="I28" s="265">
        <v>1</v>
      </c>
      <c r="J28" s="266"/>
      <c r="K28" s="265" t="s">
        <v>123</v>
      </c>
      <c r="L28" s="267"/>
      <c r="M28" s="267"/>
      <c r="N28" s="267"/>
      <c r="O28" s="267"/>
      <c r="P28" s="267"/>
      <c r="Q28" s="267"/>
      <c r="R28" s="267"/>
      <c r="S28" s="266"/>
      <c r="T28" s="50"/>
      <c r="U28" s="50"/>
      <c r="V28" s="50"/>
      <c r="W28" s="50"/>
      <c r="X28" s="50"/>
      <c r="Y28" s="50"/>
      <c r="Z28" s="80"/>
    </row>
    <row r="29" spans="2:26" s="7" customFormat="1" ht="23.25" customHeight="1">
      <c r="C29" s="156"/>
      <c r="D29" s="156"/>
      <c r="E29" s="156"/>
      <c r="F29" s="156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9"/>
      <c r="U29" s="155"/>
      <c r="V29" s="155"/>
      <c r="W29" s="12"/>
      <c r="X29" s="12"/>
      <c r="Y29" s="12"/>
      <c r="Z29" s="80"/>
    </row>
    <row r="30" spans="2:26" ht="18" customHeight="1"/>
    <row r="31" spans="2:26" ht="14.25" customHeight="1">
      <c r="B31" s="159" t="s">
        <v>20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1"/>
    </row>
    <row r="32" spans="2:26" ht="24.95" customHeight="1">
      <c r="B32" s="162" t="s">
        <v>11</v>
      </c>
      <c r="C32" s="163"/>
      <c r="D32" s="164"/>
      <c r="E32" s="162" t="s">
        <v>21</v>
      </c>
      <c r="F32" s="163"/>
      <c r="G32" s="164"/>
      <c r="H32" s="168" t="s">
        <v>22</v>
      </c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8"/>
    </row>
    <row r="33" spans="2:26" ht="24.95" customHeight="1">
      <c r="B33" s="165"/>
      <c r="C33" s="166"/>
      <c r="D33" s="167"/>
      <c r="E33" s="165"/>
      <c r="F33" s="166"/>
      <c r="G33" s="167"/>
      <c r="H33" s="168" t="s">
        <v>7</v>
      </c>
      <c r="I33" s="157"/>
      <c r="J33" s="157"/>
      <c r="K33" s="157"/>
      <c r="L33" s="157"/>
      <c r="M33" s="157"/>
      <c r="N33" s="157"/>
      <c r="O33" s="157"/>
      <c r="P33" s="157"/>
      <c r="Q33" s="157" t="s">
        <v>9</v>
      </c>
      <c r="R33" s="157"/>
      <c r="S33" s="157"/>
      <c r="T33" s="157"/>
      <c r="U33" s="157"/>
      <c r="V33" s="157"/>
      <c r="W33" s="157"/>
      <c r="X33" s="157"/>
      <c r="Y33" s="158"/>
    </row>
    <row r="34" spans="2:26" ht="20.25" customHeight="1">
      <c r="B34" s="280">
        <f>C20</f>
        <v>46315</v>
      </c>
      <c r="C34" s="280"/>
      <c r="D34" s="280"/>
      <c r="E34" s="154">
        <v>1</v>
      </c>
      <c r="F34" s="154"/>
      <c r="G34" s="154"/>
      <c r="H34" s="268" t="s">
        <v>57</v>
      </c>
      <c r="I34" s="269"/>
      <c r="J34" s="269"/>
      <c r="K34" s="269"/>
      <c r="L34" s="269"/>
      <c r="M34" s="269"/>
      <c r="N34" s="269"/>
      <c r="O34" s="269"/>
      <c r="P34" s="270"/>
      <c r="Q34" s="268" t="s">
        <v>67</v>
      </c>
      <c r="R34" s="269"/>
      <c r="S34" s="269"/>
      <c r="T34" s="269"/>
      <c r="U34" s="269"/>
      <c r="V34" s="269"/>
      <c r="W34" s="269"/>
      <c r="X34" s="269"/>
      <c r="Y34" s="270"/>
      <c r="Z34" s="89">
        <v>350</v>
      </c>
    </row>
    <row r="35" spans="2:26" ht="20.25" customHeight="1">
      <c r="B35" s="280"/>
      <c r="C35" s="280"/>
      <c r="D35" s="280"/>
      <c r="E35" s="265">
        <v>2</v>
      </c>
      <c r="F35" s="267"/>
      <c r="G35" s="266"/>
      <c r="H35" s="268" t="s">
        <v>125</v>
      </c>
      <c r="I35" s="269"/>
      <c r="J35" s="269"/>
      <c r="K35" s="269"/>
      <c r="L35" s="269"/>
      <c r="M35" s="269"/>
      <c r="N35" s="269"/>
      <c r="O35" s="269"/>
      <c r="P35" s="270"/>
      <c r="Q35" s="268" t="s">
        <v>126</v>
      </c>
      <c r="R35" s="269"/>
      <c r="S35" s="269"/>
      <c r="T35" s="269"/>
      <c r="U35" s="269"/>
      <c r="V35" s="269"/>
      <c r="W35" s="269"/>
      <c r="X35" s="269"/>
      <c r="Y35" s="270"/>
      <c r="Z35" s="89">
        <v>550</v>
      </c>
    </row>
    <row r="36" spans="2:26" ht="20.25" customHeight="1">
      <c r="B36" s="280"/>
      <c r="C36" s="280"/>
      <c r="D36" s="280"/>
      <c r="E36" s="265">
        <v>3</v>
      </c>
      <c r="F36" s="267"/>
      <c r="G36" s="266"/>
      <c r="H36" s="268" t="str">
        <f>Q35</f>
        <v>H. CIVIL DE CD. MADERO</v>
      </c>
      <c r="I36" s="269"/>
      <c r="J36" s="269"/>
      <c r="K36" s="269"/>
      <c r="L36" s="269"/>
      <c r="M36" s="269"/>
      <c r="N36" s="269"/>
      <c r="O36" s="269"/>
      <c r="P36" s="270"/>
      <c r="Q36" s="268" t="s">
        <v>127</v>
      </c>
      <c r="R36" s="269"/>
      <c r="S36" s="269"/>
      <c r="T36" s="269"/>
      <c r="U36" s="269"/>
      <c r="V36" s="269"/>
      <c r="W36" s="269"/>
      <c r="X36" s="269"/>
      <c r="Y36" s="270"/>
      <c r="Z36" s="89">
        <v>150</v>
      </c>
    </row>
    <row r="37" spans="2:26" ht="20.25" customHeight="1">
      <c r="B37" s="280"/>
      <c r="C37" s="280"/>
      <c r="D37" s="280"/>
      <c r="E37" s="265">
        <v>4</v>
      </c>
      <c r="F37" s="267"/>
      <c r="G37" s="266"/>
      <c r="H37" s="268" t="str">
        <f>Q36</f>
        <v>H. G. DE CD. MADERO</v>
      </c>
      <c r="I37" s="269"/>
      <c r="J37" s="269"/>
      <c r="K37" s="269"/>
      <c r="L37" s="269"/>
      <c r="M37" s="269"/>
      <c r="N37" s="269"/>
      <c r="O37" s="269"/>
      <c r="P37" s="270"/>
      <c r="Q37" s="268" t="s">
        <v>59</v>
      </c>
      <c r="R37" s="269"/>
      <c r="S37" s="269"/>
      <c r="T37" s="269"/>
      <c r="U37" s="269"/>
      <c r="V37" s="269"/>
      <c r="W37" s="269"/>
      <c r="X37" s="269"/>
      <c r="Y37" s="270"/>
      <c r="Z37" s="89">
        <v>150</v>
      </c>
    </row>
    <row r="38" spans="2:26" ht="20.25" customHeight="1">
      <c r="B38" s="130"/>
      <c r="C38" s="130"/>
      <c r="D38" s="130"/>
      <c r="E38" s="52"/>
      <c r="F38" s="52"/>
      <c r="G38" s="52"/>
      <c r="H38" s="112"/>
      <c r="I38" s="112"/>
      <c r="J38" s="112"/>
      <c r="K38" s="112"/>
      <c r="L38" s="112"/>
      <c r="M38" s="112"/>
      <c r="N38" s="112"/>
      <c r="O38" s="112"/>
      <c r="P38" s="112"/>
      <c r="Q38" s="131"/>
      <c r="R38" s="113"/>
      <c r="S38" s="113"/>
      <c r="T38" s="113"/>
      <c r="U38" s="113"/>
      <c r="V38" s="113"/>
      <c r="W38" s="113"/>
      <c r="X38" s="113"/>
      <c r="Y38" s="113"/>
      <c r="Z38" s="89"/>
    </row>
    <row r="39" spans="2:26" ht="20.25" customHeight="1">
      <c r="B39" s="280">
        <v>46316</v>
      </c>
      <c r="C39" s="280"/>
      <c r="D39" s="280"/>
      <c r="E39" s="154">
        <v>1</v>
      </c>
      <c r="F39" s="154"/>
      <c r="G39" s="154"/>
      <c r="H39" s="268" t="s">
        <v>59</v>
      </c>
      <c r="I39" s="269"/>
      <c r="J39" s="269"/>
      <c r="K39" s="269"/>
      <c r="L39" s="269"/>
      <c r="M39" s="269"/>
      <c r="N39" s="269"/>
      <c r="O39" s="269"/>
      <c r="P39" s="270"/>
      <c r="Q39" s="268" t="s">
        <v>128</v>
      </c>
      <c r="R39" s="269"/>
      <c r="S39" s="269"/>
      <c r="T39" s="269"/>
      <c r="U39" s="269"/>
      <c r="V39" s="269"/>
      <c r="W39" s="269"/>
      <c r="X39" s="269"/>
      <c r="Y39" s="270"/>
      <c r="Z39" s="89">
        <v>150</v>
      </c>
    </row>
    <row r="40" spans="2:26" ht="20.25" customHeight="1">
      <c r="B40" s="280"/>
      <c r="C40" s="280"/>
      <c r="D40" s="280"/>
      <c r="E40" s="265">
        <v>2</v>
      </c>
      <c r="F40" s="267"/>
      <c r="G40" s="266"/>
      <c r="H40" s="268" t="str">
        <f>Q39</f>
        <v>H. REGIONAL DE CD. MADERO</v>
      </c>
      <c r="I40" s="269"/>
      <c r="J40" s="269"/>
      <c r="K40" s="269"/>
      <c r="L40" s="269"/>
      <c r="M40" s="269"/>
      <c r="N40" s="269"/>
      <c r="O40" s="269"/>
      <c r="P40" s="270"/>
      <c r="Q40" s="268" t="s">
        <v>125</v>
      </c>
      <c r="R40" s="269"/>
      <c r="S40" s="269"/>
      <c r="T40" s="269"/>
      <c r="U40" s="269"/>
      <c r="V40" s="269"/>
      <c r="W40" s="269"/>
      <c r="X40" s="269"/>
      <c r="Y40" s="270"/>
      <c r="Z40" s="89">
        <v>550</v>
      </c>
    </row>
    <row r="41" spans="2:26" ht="20.25" customHeight="1">
      <c r="B41" s="280"/>
      <c r="C41" s="280"/>
      <c r="D41" s="280"/>
      <c r="E41" s="265">
        <v>3</v>
      </c>
      <c r="F41" s="267"/>
      <c r="G41" s="266"/>
      <c r="H41" s="268" t="s">
        <v>67</v>
      </c>
      <c r="I41" s="269"/>
      <c r="J41" s="269"/>
      <c r="K41" s="269"/>
      <c r="L41" s="269"/>
      <c r="M41" s="269"/>
      <c r="N41" s="269"/>
      <c r="O41" s="269"/>
      <c r="P41" s="270"/>
      <c r="Q41" s="268" t="s">
        <v>57</v>
      </c>
      <c r="R41" s="269"/>
      <c r="S41" s="269"/>
      <c r="T41" s="269"/>
      <c r="U41" s="269"/>
      <c r="V41" s="269"/>
      <c r="W41" s="269"/>
      <c r="X41" s="269"/>
      <c r="Y41" s="270"/>
      <c r="Z41" s="89">
        <v>400</v>
      </c>
    </row>
    <row r="43" spans="2:26" ht="15" customHeight="1">
      <c r="C43" s="74"/>
      <c r="D43" s="73"/>
      <c r="E43" s="222" t="s">
        <v>63</v>
      </c>
      <c r="F43" s="223"/>
      <c r="G43" s="223"/>
      <c r="H43" s="223"/>
      <c r="I43" s="223"/>
      <c r="J43" s="223"/>
      <c r="K43" s="224"/>
      <c r="L43" s="222" t="s">
        <v>62</v>
      </c>
      <c r="M43" s="223"/>
      <c r="N43" s="223"/>
      <c r="O43" s="223"/>
      <c r="P43" s="223"/>
      <c r="Q43" s="223"/>
      <c r="R43" s="223"/>
      <c r="S43" s="223"/>
      <c r="T43" s="223" t="s">
        <v>61</v>
      </c>
      <c r="U43" s="223"/>
      <c r="V43" s="224"/>
      <c r="W43" s="222" t="s">
        <v>60</v>
      </c>
      <c r="X43" s="223"/>
      <c r="Y43" s="224"/>
    </row>
    <row r="44" spans="2:26" ht="51" customHeight="1">
      <c r="B44" s="228" t="s">
        <v>2</v>
      </c>
      <c r="C44" s="229"/>
      <c r="D44" s="230"/>
      <c r="E44" s="220" t="s">
        <v>46</v>
      </c>
      <c r="F44" s="220"/>
      <c r="G44" s="220"/>
      <c r="H44" s="220"/>
      <c r="I44" s="220"/>
      <c r="J44" s="220"/>
      <c r="K44" s="220"/>
      <c r="L44" s="225" t="s">
        <v>45</v>
      </c>
      <c r="M44" s="225"/>
      <c r="N44" s="225"/>
      <c r="O44" s="225"/>
      <c r="P44" s="225"/>
      <c r="Q44" s="225"/>
      <c r="R44" s="225"/>
      <c r="S44" s="225"/>
      <c r="T44" s="226" t="s">
        <v>44</v>
      </c>
      <c r="U44" s="226"/>
      <c r="V44" s="226"/>
      <c r="W44" s="227">
        <v>46281</v>
      </c>
      <c r="X44" s="227"/>
      <c r="Y44" s="227"/>
    </row>
    <row r="45" spans="2:26" ht="51" customHeight="1">
      <c r="B45" s="228" t="s">
        <v>2</v>
      </c>
      <c r="C45" s="229"/>
      <c r="D45" s="230"/>
      <c r="E45" s="220" t="s">
        <v>73</v>
      </c>
      <c r="F45" s="220"/>
      <c r="G45" s="220"/>
      <c r="H45" s="220"/>
      <c r="I45" s="220"/>
      <c r="J45" s="220"/>
      <c r="K45" s="220"/>
      <c r="L45" s="225" t="s">
        <v>74</v>
      </c>
      <c r="M45" s="225"/>
      <c r="N45" s="225"/>
      <c r="O45" s="225"/>
      <c r="P45" s="225"/>
      <c r="Q45" s="225"/>
      <c r="R45" s="225"/>
      <c r="S45" s="225"/>
      <c r="T45" s="226"/>
      <c r="U45" s="226"/>
      <c r="V45" s="226"/>
      <c r="W45" s="227">
        <v>46282</v>
      </c>
      <c r="X45" s="227"/>
      <c r="Y45" s="227"/>
    </row>
    <row r="46" spans="2:26" ht="65.25" customHeight="1">
      <c r="B46" s="219" t="s">
        <v>0</v>
      </c>
      <c r="C46" s="219"/>
      <c r="D46" s="219"/>
      <c r="E46" s="220" t="s">
        <v>37</v>
      </c>
      <c r="F46" s="220"/>
      <c r="G46" s="220"/>
      <c r="H46" s="220"/>
      <c r="I46" s="220"/>
      <c r="J46" s="220"/>
      <c r="K46" s="220"/>
      <c r="L46" s="154" t="s">
        <v>38</v>
      </c>
      <c r="M46" s="154"/>
      <c r="N46" s="154"/>
      <c r="O46" s="154"/>
      <c r="P46" s="154"/>
      <c r="Q46" s="154"/>
      <c r="R46" s="154"/>
      <c r="S46" s="154"/>
      <c r="T46" s="221"/>
      <c r="U46" s="221"/>
      <c r="V46" s="221"/>
      <c r="W46" s="221"/>
      <c r="X46" s="221"/>
      <c r="Y46" s="221"/>
    </row>
    <row r="51" spans="3:30">
      <c r="C51" s="55" t="s">
        <v>35</v>
      </c>
      <c r="I51" s="7"/>
      <c r="J51" s="54" t="s">
        <v>32</v>
      </c>
      <c r="K51" s="7" t="s">
        <v>41</v>
      </c>
      <c r="L51" s="7" t="s">
        <v>33</v>
      </c>
      <c r="M51" s="7"/>
      <c r="N51" s="7"/>
      <c r="X51" s="7" t="s">
        <v>34</v>
      </c>
    </row>
    <row r="53" spans="3:30">
      <c r="AD53" s="1" t="s">
        <v>124</v>
      </c>
    </row>
  </sheetData>
  <mergeCells count="117">
    <mergeCell ref="I28:J28"/>
    <mergeCell ref="K28:S28"/>
    <mergeCell ref="C29:F29"/>
    <mergeCell ref="G29:P29"/>
    <mergeCell ref="Q29:S29"/>
    <mergeCell ref="U29:V29"/>
    <mergeCell ref="B31:Y31"/>
    <mergeCell ref="B32:D33"/>
    <mergeCell ref="E32:G33"/>
    <mergeCell ref="R22:V22"/>
    <mergeCell ref="W22:Y22"/>
    <mergeCell ref="C25:F25"/>
    <mergeCell ref="K26:S27"/>
    <mergeCell ref="H32:Y32"/>
    <mergeCell ref="H33:P33"/>
    <mergeCell ref="Q33:Y33"/>
    <mergeCell ref="W27:Y27"/>
    <mergeCell ref="B26:B27"/>
    <mergeCell ref="C26:H26"/>
    <mergeCell ref="I26:J27"/>
    <mergeCell ref="C22:D22"/>
    <mergeCell ref="E22:H22"/>
    <mergeCell ref="I22:O22"/>
    <mergeCell ref="P22:Q22"/>
    <mergeCell ref="C28:E28"/>
    <mergeCell ref="F28:H28"/>
    <mergeCell ref="C19:D19"/>
    <mergeCell ref="E19:H19"/>
    <mergeCell ref="I19:O19"/>
    <mergeCell ref="P19:Q19"/>
    <mergeCell ref="R19:V19"/>
    <mergeCell ref="W19:Y19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7:E27"/>
    <mergeCell ref="F27:H27"/>
    <mergeCell ref="T27:V27"/>
    <mergeCell ref="AC6:AD6"/>
    <mergeCell ref="C7:D7"/>
    <mergeCell ref="E7:F7"/>
    <mergeCell ref="G7:J7"/>
    <mergeCell ref="K7:Y7"/>
    <mergeCell ref="C8:D8"/>
    <mergeCell ref="C10:D10"/>
    <mergeCell ref="E10:F10"/>
    <mergeCell ref="G10:J10"/>
    <mergeCell ref="K10:Y10"/>
    <mergeCell ref="AA6:AB6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E8:F8"/>
    <mergeCell ref="G8:J8"/>
    <mergeCell ref="K8:Y8"/>
    <mergeCell ref="E11:F11"/>
    <mergeCell ref="G11:J11"/>
    <mergeCell ref="K11:Y11"/>
    <mergeCell ref="Q36:Y36"/>
    <mergeCell ref="Q35:Y35"/>
    <mergeCell ref="H35:P35"/>
    <mergeCell ref="E37:G37"/>
    <mergeCell ref="H37:P37"/>
    <mergeCell ref="Q37:Y37"/>
    <mergeCell ref="B34:D37"/>
    <mergeCell ref="Q34:Y34"/>
    <mergeCell ref="E34:G34"/>
    <mergeCell ref="H34:P34"/>
    <mergeCell ref="E35:G35"/>
    <mergeCell ref="E36:G36"/>
    <mergeCell ref="H36:P36"/>
    <mergeCell ref="B39:D41"/>
    <mergeCell ref="E39:G39"/>
    <mergeCell ref="H39:P39"/>
    <mergeCell ref="Q39:Y39"/>
    <mergeCell ref="E40:G40"/>
    <mergeCell ref="H40:P40"/>
    <mergeCell ref="Q40:Y40"/>
    <mergeCell ref="E41:G41"/>
    <mergeCell ref="H41:P41"/>
    <mergeCell ref="Q41:Y41"/>
    <mergeCell ref="E43:K43"/>
    <mergeCell ref="L43:S43"/>
    <mergeCell ref="T43:V43"/>
    <mergeCell ref="W43:Y43"/>
    <mergeCell ref="B44:D44"/>
    <mergeCell ref="E44:K44"/>
    <mergeCell ref="L44:S44"/>
    <mergeCell ref="T44:V44"/>
    <mergeCell ref="W44:Y44"/>
    <mergeCell ref="B45:D45"/>
    <mergeCell ref="E45:K45"/>
    <mergeCell ref="L45:S45"/>
    <mergeCell ref="T45:V45"/>
    <mergeCell ref="W45:Y45"/>
    <mergeCell ref="B46:D46"/>
    <mergeCell ref="E46:K46"/>
    <mergeCell ref="L46:S46"/>
    <mergeCell ref="T46:V46"/>
    <mergeCell ref="W46:Y46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3"/>
  <sheetViews>
    <sheetView showGridLines="0" zoomScale="86" zoomScaleNormal="60" zoomScaleSheetLayoutView="100" zoomScalePageLayoutView="85" workbookViewId="0">
      <selection activeCell="G8" sqref="G8:J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tr">
        <f>'TAMAULIPAS '!X4:Y4</f>
        <v>OCTUBRE</v>
      </c>
      <c r="Y4" s="172"/>
    </row>
    <row r="5" spans="2:30" s="5" customFormat="1" ht="35.25" customHeight="1">
      <c r="B5" s="36" t="s">
        <v>12</v>
      </c>
      <c r="C5" s="36"/>
      <c r="D5" s="20"/>
      <c r="G5" s="60" t="s">
        <v>43</v>
      </c>
      <c r="H5" s="26"/>
      <c r="I5" s="27"/>
      <c r="J5" s="27"/>
      <c r="K5" s="27"/>
      <c r="L5" s="27"/>
      <c r="M5" s="47"/>
      <c r="N5" s="22" t="s">
        <v>15</v>
      </c>
      <c r="P5" s="25" t="s">
        <v>42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24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</row>
    <row r="8" spans="2:30" s="7" customFormat="1" ht="64.5" customHeight="1">
      <c r="B8" s="38">
        <v>1</v>
      </c>
      <c r="C8" s="206" t="s">
        <v>52</v>
      </c>
      <c r="D8" s="207"/>
      <c r="E8" s="208" t="s">
        <v>40</v>
      </c>
      <c r="F8" s="208"/>
      <c r="G8" s="209" t="s">
        <v>53</v>
      </c>
      <c r="H8" s="207"/>
      <c r="I8" s="207"/>
      <c r="J8" s="210"/>
      <c r="K8" s="211" t="s">
        <v>54</v>
      </c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AA8" s="15"/>
      <c r="AB8" s="15"/>
      <c r="AC8" s="15"/>
      <c r="AD8" s="15"/>
    </row>
    <row r="9" spans="2:30" s="7" customFormat="1" ht="74.25" hidden="1" customHeight="1">
      <c r="B9" s="39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AA9" s="15"/>
      <c r="AB9" s="15"/>
      <c r="AC9" s="15"/>
      <c r="AD9" s="15"/>
    </row>
    <row r="10" spans="2:30" s="7" customFormat="1" ht="53.25" hidden="1" customHeight="1">
      <c r="B10" s="39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AA10" s="15"/>
      <c r="AB10" s="15"/>
      <c r="AC10" s="15"/>
      <c r="AD10" s="15"/>
    </row>
    <row r="11" spans="2:30" s="7" customFormat="1" ht="49.5" hidden="1" customHeight="1">
      <c r="C11" s="35"/>
      <c r="D11" s="6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</row>
    <row r="12" spans="2:30" s="7" customFormat="1" ht="49.5" hidden="1" customHeight="1">
      <c r="C12" s="35"/>
      <c r="D12" s="6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</row>
    <row r="14" spans="2:30" s="7" customFormat="1" ht="23.25" customHeight="1">
      <c r="C14" s="8"/>
      <c r="D14" s="9"/>
      <c r="E14" s="10"/>
      <c r="F14" s="10"/>
      <c r="G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2:30" s="7" customFormat="1" ht="23.25" customHeight="1">
      <c r="C15" s="8"/>
      <c r="D15" s="9"/>
      <c r="E15" s="10"/>
      <c r="F15" s="10"/>
      <c r="G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50"/>
      <c r="P16" s="39" t="s">
        <v>39</v>
      </c>
      <c r="Q16" s="50"/>
      <c r="R16" s="52" t="s">
        <v>10</v>
      </c>
      <c r="S16" s="39"/>
      <c r="T16" s="43"/>
      <c r="V16" s="53" t="s">
        <v>17</v>
      </c>
      <c r="W16" s="39"/>
      <c r="X16" s="12"/>
      <c r="Y16" s="12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12"/>
      <c r="W17" s="49"/>
      <c r="X17" s="12"/>
    </row>
    <row r="18" spans="2:26" s="7" customFormat="1" ht="21.75" customHeight="1">
      <c r="C18" s="8"/>
      <c r="D18" s="9"/>
      <c r="E18" s="10"/>
      <c r="G18" s="1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8"/>
      <c r="Y18" s="11"/>
    </row>
    <row r="19" spans="2:26" s="7" customFormat="1" ht="38.25" customHeight="1">
      <c r="B19" s="51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</row>
    <row r="20" spans="2:26" s="7" customFormat="1" ht="21.95" customHeight="1">
      <c r="B20" s="39">
        <v>1</v>
      </c>
      <c r="C20" s="206">
        <v>46226</v>
      </c>
      <c r="D20" s="207"/>
      <c r="E20" s="153" t="s">
        <v>49</v>
      </c>
      <c r="F20" s="153"/>
      <c r="G20" s="153"/>
      <c r="H20" s="153"/>
      <c r="I20" s="214" t="s">
        <v>48</v>
      </c>
      <c r="J20" s="214"/>
      <c r="K20" s="214"/>
      <c r="L20" s="214"/>
      <c r="M20" s="214"/>
      <c r="N20" s="214"/>
      <c r="O20" s="214"/>
      <c r="P20" s="215"/>
      <c r="Q20" s="214"/>
      <c r="R20" s="284" t="s">
        <v>53</v>
      </c>
      <c r="S20" s="284"/>
      <c r="T20" s="284"/>
      <c r="U20" s="284"/>
      <c r="V20" s="284"/>
      <c r="W20" s="216"/>
      <c r="X20" s="217"/>
      <c r="Y20" s="218"/>
      <c r="Z20" s="59"/>
    </row>
    <row r="21" spans="2:26" s="7" customFormat="1" ht="21.95" customHeight="1">
      <c r="B21" s="39">
        <v>2</v>
      </c>
      <c r="C21" s="206">
        <v>46227</v>
      </c>
      <c r="D21" s="207"/>
      <c r="E21" s="153" t="s">
        <v>49</v>
      </c>
      <c r="F21" s="153"/>
      <c r="G21" s="153"/>
      <c r="H21" s="153"/>
      <c r="I21" s="214" t="s">
        <v>53</v>
      </c>
      <c r="J21" s="214"/>
      <c r="K21" s="214"/>
      <c r="L21" s="214"/>
      <c r="M21" s="214"/>
      <c r="N21" s="214"/>
      <c r="O21" s="214"/>
      <c r="P21" s="215"/>
      <c r="Q21" s="214"/>
      <c r="R21" s="284" t="s">
        <v>48</v>
      </c>
      <c r="S21" s="284"/>
      <c r="T21" s="284"/>
      <c r="U21" s="284"/>
      <c r="V21" s="284"/>
      <c r="W21" s="216"/>
      <c r="X21" s="217"/>
      <c r="Y21" s="218"/>
      <c r="Z21" s="59"/>
    </row>
    <row r="22" spans="2:26" s="7" customFormat="1" ht="21.75" customHeight="1">
      <c r="C22" s="8"/>
      <c r="D22" s="9"/>
      <c r="E22" s="10"/>
      <c r="F22" s="48"/>
      <c r="G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2:26" s="7" customFormat="1" ht="23.25" customHeight="1">
      <c r="B23" s="22" t="s">
        <v>18</v>
      </c>
      <c r="C23" s="40"/>
      <c r="D23" s="41"/>
      <c r="E23" s="42"/>
      <c r="F23" s="42"/>
      <c r="G23" s="43" t="s">
        <v>19</v>
      </c>
      <c r="H23" s="18"/>
      <c r="I23" s="32" t="s">
        <v>41</v>
      </c>
      <c r="J23" s="18"/>
      <c r="K23" s="44"/>
      <c r="L23" s="44"/>
      <c r="N23" s="44" t="s">
        <v>10</v>
      </c>
      <c r="O23" s="44"/>
      <c r="P23" s="39"/>
      <c r="Q23" s="44"/>
      <c r="R23" s="44"/>
      <c r="S23" s="44"/>
      <c r="T23" s="49"/>
      <c r="U23" s="50"/>
      <c r="V23" s="44"/>
      <c r="W23" s="44"/>
      <c r="Y23" s="12"/>
    </row>
    <row r="24" spans="2:26" s="7" customFormat="1" ht="23.25" customHeight="1">
      <c r="C24" s="242"/>
      <c r="D24" s="242"/>
      <c r="E24" s="242"/>
      <c r="F24" s="242"/>
      <c r="G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2:26" s="7" customFormat="1" ht="23.25" customHeight="1">
      <c r="B25" s="240" t="s">
        <v>10</v>
      </c>
      <c r="C25" s="243" t="s">
        <v>11</v>
      </c>
      <c r="D25" s="244"/>
      <c r="E25" s="244"/>
      <c r="F25" s="244"/>
      <c r="G25" s="244"/>
      <c r="H25" s="244"/>
      <c r="I25" s="245" t="s">
        <v>27</v>
      </c>
      <c r="J25" s="246"/>
      <c r="K25" s="249" t="s">
        <v>30</v>
      </c>
      <c r="L25" s="250"/>
      <c r="M25" s="250"/>
      <c r="N25" s="250"/>
      <c r="O25" s="250"/>
      <c r="P25" s="250"/>
      <c r="Q25" s="250"/>
      <c r="R25" s="250"/>
      <c r="S25" s="251"/>
      <c r="T25" s="12"/>
      <c r="U25" s="12"/>
      <c r="V25" s="12"/>
      <c r="W25" s="12"/>
      <c r="X25" s="12"/>
      <c r="Y25" s="12"/>
    </row>
    <row r="26" spans="2:26" s="7" customFormat="1" ht="20.25" customHeight="1">
      <c r="B26" s="241"/>
      <c r="C26" s="169" t="s">
        <v>31</v>
      </c>
      <c r="D26" s="255"/>
      <c r="E26" s="255"/>
      <c r="F26" s="169" t="s">
        <v>29</v>
      </c>
      <c r="G26" s="255"/>
      <c r="H26" s="170"/>
      <c r="I26" s="247"/>
      <c r="J26" s="248"/>
      <c r="K26" s="252"/>
      <c r="L26" s="253"/>
      <c r="M26" s="253"/>
      <c r="N26" s="253"/>
      <c r="O26" s="253"/>
      <c r="P26" s="253"/>
      <c r="Q26" s="253"/>
      <c r="R26" s="253"/>
      <c r="S26" s="254"/>
      <c r="T26" s="256"/>
      <c r="U26" s="256"/>
      <c r="V26" s="256"/>
      <c r="W26" s="256"/>
      <c r="X26" s="256"/>
      <c r="Y26" s="256"/>
    </row>
    <row r="27" spans="2:26" s="7" customFormat="1" ht="20.25" customHeight="1">
      <c r="B27" s="32">
        <v>1</v>
      </c>
      <c r="C27" s="193">
        <v>46226</v>
      </c>
      <c r="D27" s="194"/>
      <c r="E27" s="264"/>
      <c r="F27" s="193">
        <v>46227</v>
      </c>
      <c r="G27" s="194"/>
      <c r="H27" s="264"/>
      <c r="I27" s="265">
        <f>F27-C27</f>
        <v>1</v>
      </c>
      <c r="J27" s="266"/>
      <c r="K27" s="265" t="s">
        <v>55</v>
      </c>
      <c r="L27" s="267"/>
      <c r="M27" s="267"/>
      <c r="N27" s="267"/>
      <c r="O27" s="267"/>
      <c r="P27" s="267"/>
      <c r="Q27" s="267"/>
      <c r="R27" s="267"/>
      <c r="S27" s="266"/>
      <c r="T27" s="50"/>
      <c r="U27" s="50"/>
      <c r="V27" s="50"/>
      <c r="W27" s="50"/>
      <c r="X27" s="50"/>
      <c r="Y27" s="50"/>
    </row>
    <row r="28" spans="2:26" ht="18" customHeight="1"/>
    <row r="29" spans="2:26" ht="18" customHeight="1"/>
    <row r="30" spans="2:26" ht="14.25" customHeight="1">
      <c r="B30" s="159" t="s">
        <v>20</v>
      </c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1"/>
    </row>
    <row r="31" spans="2:26" ht="24.95" customHeight="1">
      <c r="B31" s="162" t="s">
        <v>11</v>
      </c>
      <c r="C31" s="163"/>
      <c r="D31" s="164"/>
      <c r="E31" s="162" t="s">
        <v>21</v>
      </c>
      <c r="F31" s="163"/>
      <c r="G31" s="164"/>
      <c r="H31" s="168" t="s">
        <v>22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8"/>
    </row>
    <row r="32" spans="2:26" ht="24.95" customHeight="1">
      <c r="B32" s="165"/>
      <c r="C32" s="166"/>
      <c r="D32" s="167"/>
      <c r="E32" s="165"/>
      <c r="F32" s="166"/>
      <c r="G32" s="167"/>
      <c r="H32" s="168" t="s">
        <v>7</v>
      </c>
      <c r="I32" s="157"/>
      <c r="J32" s="157"/>
      <c r="K32" s="157"/>
      <c r="L32" s="157"/>
      <c r="M32" s="157"/>
      <c r="N32" s="157"/>
      <c r="O32" s="157"/>
      <c r="P32" s="157"/>
      <c r="Q32" s="157" t="s">
        <v>9</v>
      </c>
      <c r="R32" s="157"/>
      <c r="S32" s="157"/>
      <c r="T32" s="157"/>
      <c r="U32" s="157"/>
      <c r="V32" s="157"/>
      <c r="W32" s="157"/>
      <c r="X32" s="157"/>
      <c r="Y32" s="158"/>
    </row>
    <row r="33" spans="2:26" ht="20.25" customHeight="1">
      <c r="B33" s="287">
        <f>C20</f>
        <v>46226</v>
      </c>
      <c r="C33" s="288"/>
      <c r="D33" s="289"/>
      <c r="E33" s="283">
        <v>1</v>
      </c>
      <c r="F33" s="283"/>
      <c r="G33" s="283"/>
      <c r="H33" s="268"/>
      <c r="I33" s="269"/>
      <c r="J33" s="269"/>
      <c r="K33" s="269"/>
      <c r="L33" s="269"/>
      <c r="M33" s="269"/>
      <c r="N33" s="269"/>
      <c r="O33" s="269"/>
      <c r="P33" s="270"/>
      <c r="Q33" s="268"/>
      <c r="R33" s="269"/>
      <c r="S33" s="269"/>
      <c r="T33" s="269"/>
      <c r="U33" s="269"/>
      <c r="V33" s="269"/>
      <c r="W33" s="269"/>
      <c r="X33" s="269"/>
      <c r="Y33" s="270"/>
      <c r="Z33" s="58"/>
    </row>
    <row r="34" spans="2:26" ht="20.25" customHeight="1">
      <c r="B34" s="290"/>
      <c r="C34" s="291"/>
      <c r="D34" s="292"/>
      <c r="E34" s="138">
        <v>2</v>
      </c>
      <c r="F34" s="139"/>
      <c r="G34" s="140"/>
      <c r="H34" s="268"/>
      <c r="I34" s="269"/>
      <c r="J34" s="269"/>
      <c r="K34" s="269"/>
      <c r="L34" s="269"/>
      <c r="M34" s="269"/>
      <c r="N34" s="269"/>
      <c r="O34" s="269"/>
      <c r="P34" s="270"/>
      <c r="Q34" s="268"/>
      <c r="R34" s="269"/>
      <c r="S34" s="269"/>
      <c r="T34" s="269"/>
      <c r="U34" s="269"/>
      <c r="V34" s="269"/>
      <c r="W34" s="269"/>
      <c r="X34" s="269"/>
      <c r="Y34" s="270"/>
      <c r="Z34" s="58"/>
    </row>
    <row r="35" spans="2:26" ht="20.25" customHeight="1">
      <c r="B35" s="290"/>
      <c r="C35" s="291"/>
      <c r="D35" s="292"/>
      <c r="E35" s="138">
        <v>3</v>
      </c>
      <c r="F35" s="139"/>
      <c r="G35" s="140"/>
      <c r="H35" s="268"/>
      <c r="I35" s="269"/>
      <c r="J35" s="269"/>
      <c r="K35" s="269"/>
      <c r="L35" s="269"/>
      <c r="M35" s="269"/>
      <c r="N35" s="269"/>
      <c r="O35" s="269"/>
      <c r="P35" s="270"/>
      <c r="Q35" s="268"/>
      <c r="R35" s="269"/>
      <c r="S35" s="269"/>
      <c r="T35" s="269"/>
      <c r="U35" s="269"/>
      <c r="V35" s="269"/>
      <c r="W35" s="269"/>
      <c r="X35" s="269"/>
      <c r="Y35" s="270"/>
      <c r="Z35" s="58"/>
    </row>
    <row r="36" spans="2:26" ht="20.25" customHeight="1">
      <c r="B36" s="290"/>
      <c r="C36" s="291"/>
      <c r="D36" s="292"/>
      <c r="E36" s="138">
        <v>4</v>
      </c>
      <c r="F36" s="139"/>
      <c r="G36" s="140"/>
      <c r="H36" s="268"/>
      <c r="I36" s="269"/>
      <c r="J36" s="269"/>
      <c r="K36" s="269"/>
      <c r="L36" s="269"/>
      <c r="M36" s="269"/>
      <c r="N36" s="269"/>
      <c r="O36" s="269"/>
      <c r="P36" s="270"/>
      <c r="Q36" s="305"/>
      <c r="R36" s="305"/>
      <c r="S36" s="305"/>
      <c r="T36" s="305"/>
      <c r="U36" s="305"/>
      <c r="V36" s="305"/>
      <c r="W36" s="305"/>
      <c r="X36" s="305"/>
      <c r="Y36" s="305"/>
      <c r="Z36" s="58"/>
    </row>
    <row r="37" spans="2:26" ht="9.75" customHeight="1">
      <c r="B37" s="33"/>
      <c r="C37" s="33"/>
      <c r="D37" s="33"/>
      <c r="E37" s="17"/>
      <c r="F37" s="17"/>
      <c r="G37" s="17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7"/>
      <c r="W37" s="57"/>
      <c r="X37" s="57"/>
      <c r="Y37" s="57"/>
      <c r="Z37" s="58"/>
    </row>
    <row r="38" spans="2:26" ht="18.95" customHeight="1">
      <c r="B38" s="287">
        <f>B33+1</f>
        <v>46227</v>
      </c>
      <c r="C38" s="288"/>
      <c r="D38" s="289"/>
      <c r="E38" s="138">
        <v>1</v>
      </c>
      <c r="F38" s="139"/>
      <c r="G38" s="140"/>
      <c r="H38" s="268"/>
      <c r="I38" s="269"/>
      <c r="J38" s="269"/>
      <c r="K38" s="269"/>
      <c r="L38" s="269"/>
      <c r="M38" s="269"/>
      <c r="N38" s="269"/>
      <c r="O38" s="269"/>
      <c r="P38" s="270"/>
      <c r="Q38" s="268"/>
      <c r="R38" s="269"/>
      <c r="S38" s="269"/>
      <c r="T38" s="269"/>
      <c r="U38" s="269"/>
      <c r="V38" s="269"/>
      <c r="W38" s="269"/>
      <c r="X38" s="269"/>
      <c r="Y38" s="270"/>
      <c r="Z38" s="58"/>
    </row>
    <row r="39" spans="2:26" ht="18.95" customHeight="1">
      <c r="B39" s="290"/>
      <c r="C39" s="291"/>
      <c r="D39" s="292"/>
      <c r="E39" s="138">
        <v>2</v>
      </c>
      <c r="F39" s="139"/>
      <c r="G39" s="140"/>
      <c r="H39" s="268"/>
      <c r="I39" s="269"/>
      <c r="J39" s="269"/>
      <c r="K39" s="269"/>
      <c r="L39" s="269"/>
      <c r="M39" s="269"/>
      <c r="N39" s="269"/>
      <c r="O39" s="269"/>
      <c r="P39" s="270"/>
      <c r="Q39" s="268"/>
      <c r="R39" s="269"/>
      <c r="S39" s="269"/>
      <c r="T39" s="269"/>
      <c r="U39" s="269"/>
      <c r="V39" s="269"/>
      <c r="W39" s="269"/>
      <c r="X39" s="269"/>
      <c r="Y39" s="270"/>
      <c r="Z39" s="58"/>
    </row>
    <row r="40" spans="2:26" ht="18.95" customHeight="1">
      <c r="B40" s="290"/>
      <c r="C40" s="291"/>
      <c r="D40" s="292"/>
      <c r="E40" s="138">
        <v>3</v>
      </c>
      <c r="F40" s="139"/>
      <c r="G40" s="140"/>
      <c r="H40" s="268"/>
      <c r="I40" s="269"/>
      <c r="J40" s="269"/>
      <c r="K40" s="269"/>
      <c r="L40" s="269"/>
      <c r="M40" s="269"/>
      <c r="N40" s="269"/>
      <c r="O40" s="269"/>
      <c r="P40" s="270"/>
      <c r="Q40" s="268"/>
      <c r="R40" s="269"/>
      <c r="S40" s="269"/>
      <c r="T40" s="269"/>
      <c r="U40" s="269"/>
      <c r="V40" s="269"/>
      <c r="W40" s="269"/>
      <c r="X40" s="269"/>
      <c r="Y40" s="270"/>
      <c r="Z40" s="58"/>
    </row>
    <row r="41" spans="2:26" ht="20.25" customHeight="1">
      <c r="B41" s="290"/>
      <c r="C41" s="291"/>
      <c r="D41" s="292"/>
      <c r="E41" s="302">
        <v>4</v>
      </c>
      <c r="F41" s="302"/>
      <c r="G41" s="302"/>
      <c r="H41" s="268"/>
      <c r="I41" s="269"/>
      <c r="J41" s="269"/>
      <c r="K41" s="269"/>
      <c r="L41" s="269"/>
      <c r="M41" s="269"/>
      <c r="N41" s="269"/>
      <c r="O41" s="269"/>
      <c r="P41" s="270"/>
      <c r="Q41" s="303"/>
      <c r="R41" s="304"/>
      <c r="S41" s="304"/>
      <c r="T41" s="304"/>
      <c r="U41" s="304"/>
      <c r="V41" s="304"/>
      <c r="W41" s="304"/>
      <c r="X41" s="304"/>
      <c r="Y41" s="304"/>
      <c r="Z41" s="58"/>
    </row>
    <row r="42" spans="2:26" ht="20.25" customHeight="1">
      <c r="B42" s="33"/>
      <c r="C42" s="33"/>
      <c r="D42" s="33"/>
      <c r="E42" s="17"/>
      <c r="F42" s="17"/>
      <c r="G42" s="17"/>
      <c r="H42" s="34"/>
      <c r="I42" s="34"/>
      <c r="J42" s="34"/>
      <c r="K42" s="34"/>
      <c r="L42" s="34"/>
      <c r="M42" s="34"/>
      <c r="N42" s="34"/>
      <c r="O42" s="34"/>
      <c r="P42" s="34"/>
      <c r="Q42" s="61"/>
      <c r="R42" s="34"/>
      <c r="S42" s="34"/>
      <c r="T42" s="34"/>
      <c r="U42" s="34"/>
      <c r="V42" s="34"/>
      <c r="W42" s="34"/>
      <c r="X42" s="34"/>
      <c r="Y42" s="34"/>
      <c r="Z42" s="58"/>
    </row>
    <row r="43" spans="2:26" ht="18.95" customHeight="1">
      <c r="B43" s="290">
        <v>45891</v>
      </c>
      <c r="C43" s="291"/>
      <c r="D43" s="292"/>
      <c r="E43" s="296">
        <v>1</v>
      </c>
      <c r="F43" s="297"/>
      <c r="G43" s="298"/>
      <c r="H43" s="299"/>
      <c r="I43" s="300"/>
      <c r="J43" s="300"/>
      <c r="K43" s="300"/>
      <c r="L43" s="300"/>
      <c r="M43" s="300"/>
      <c r="N43" s="300"/>
      <c r="O43" s="300"/>
      <c r="P43" s="301"/>
      <c r="Q43" s="299"/>
      <c r="R43" s="300"/>
      <c r="S43" s="300"/>
      <c r="T43" s="300"/>
      <c r="U43" s="300"/>
      <c r="V43" s="300"/>
      <c r="W43" s="300"/>
      <c r="X43" s="300"/>
      <c r="Y43" s="301"/>
      <c r="Z43" s="58"/>
    </row>
    <row r="44" spans="2:26" ht="18.95" customHeight="1">
      <c r="B44" s="290"/>
      <c r="C44" s="291"/>
      <c r="D44" s="292"/>
      <c r="E44" s="138">
        <v>2</v>
      </c>
      <c r="F44" s="139"/>
      <c r="G44" s="140"/>
      <c r="H44" s="299"/>
      <c r="I44" s="300"/>
      <c r="J44" s="300"/>
      <c r="K44" s="300"/>
      <c r="L44" s="300"/>
      <c r="M44" s="300"/>
      <c r="N44" s="300"/>
      <c r="O44" s="300"/>
      <c r="P44" s="301"/>
      <c r="Q44" s="268"/>
      <c r="R44" s="269"/>
      <c r="S44" s="269"/>
      <c r="T44" s="269"/>
      <c r="U44" s="269"/>
      <c r="V44" s="269"/>
      <c r="W44" s="269"/>
      <c r="X44" s="269"/>
      <c r="Y44" s="270"/>
      <c r="Z44" s="58"/>
    </row>
    <row r="45" spans="2:26" ht="18.95" customHeight="1">
      <c r="B45" s="290"/>
      <c r="C45" s="291"/>
      <c r="D45" s="292"/>
      <c r="E45" s="138">
        <v>3</v>
      </c>
      <c r="F45" s="139"/>
      <c r="G45" s="140"/>
      <c r="H45" s="268"/>
      <c r="I45" s="269"/>
      <c r="J45" s="269"/>
      <c r="K45" s="269"/>
      <c r="L45" s="269"/>
      <c r="M45" s="269"/>
      <c r="N45" s="269"/>
      <c r="O45" s="269"/>
      <c r="P45" s="270"/>
      <c r="Q45" s="268"/>
      <c r="R45" s="269"/>
      <c r="S45" s="269"/>
      <c r="T45" s="269"/>
      <c r="U45" s="269"/>
      <c r="V45" s="269"/>
      <c r="W45" s="269"/>
      <c r="X45" s="269"/>
      <c r="Y45" s="270"/>
      <c r="Z45" s="58"/>
    </row>
    <row r="46" spans="2:26" ht="18.95" customHeight="1">
      <c r="B46" s="290"/>
      <c r="C46" s="291"/>
      <c r="D46" s="292"/>
      <c r="E46" s="138">
        <v>4</v>
      </c>
      <c r="F46" s="139"/>
      <c r="G46" s="140"/>
      <c r="H46" s="268"/>
      <c r="I46" s="269"/>
      <c r="J46" s="269"/>
      <c r="K46" s="269"/>
      <c r="L46" s="269"/>
      <c r="M46" s="269"/>
      <c r="N46" s="269"/>
      <c r="O46" s="269"/>
      <c r="P46" s="270"/>
      <c r="Q46" s="268"/>
      <c r="R46" s="269"/>
      <c r="S46" s="269"/>
      <c r="T46" s="269"/>
      <c r="U46" s="269"/>
      <c r="V46" s="269"/>
      <c r="W46" s="269"/>
      <c r="X46" s="269"/>
      <c r="Y46" s="270"/>
      <c r="Z46" s="58"/>
    </row>
    <row r="47" spans="2:26" ht="65.25" customHeight="1">
      <c r="B47" s="228" t="s">
        <v>0</v>
      </c>
      <c r="C47" s="229"/>
      <c r="D47" s="230"/>
      <c r="E47" s="231" t="s">
        <v>37</v>
      </c>
      <c r="F47" s="232"/>
      <c r="G47" s="232"/>
      <c r="H47" s="232"/>
      <c r="I47" s="232"/>
      <c r="J47" s="232"/>
      <c r="K47" s="233"/>
      <c r="L47" s="265" t="s">
        <v>38</v>
      </c>
      <c r="M47" s="267"/>
      <c r="N47" s="267"/>
      <c r="O47" s="267"/>
      <c r="P47" s="267"/>
      <c r="Q47" s="267"/>
      <c r="R47" s="267"/>
      <c r="S47" s="266"/>
      <c r="T47" s="293"/>
      <c r="U47" s="294"/>
      <c r="V47" s="295"/>
      <c r="W47" s="293"/>
      <c r="X47" s="294"/>
      <c r="Y47" s="295"/>
    </row>
    <row r="53" spans="3:24">
      <c r="C53" s="55" t="s">
        <v>35</v>
      </c>
      <c r="I53" s="7"/>
      <c r="J53" s="54" t="s">
        <v>32</v>
      </c>
      <c r="K53" s="7"/>
      <c r="L53" s="7" t="s">
        <v>33</v>
      </c>
      <c r="M53" s="7"/>
      <c r="N53" s="7"/>
      <c r="X53" s="7" t="s">
        <v>34</v>
      </c>
    </row>
  </sheetData>
  <mergeCells count="109">
    <mergeCell ref="E34:G34"/>
    <mergeCell ref="E35:G35"/>
    <mergeCell ref="H35:P35"/>
    <mergeCell ref="H34:P34"/>
    <mergeCell ref="Q35:Y35"/>
    <mergeCell ref="H33:P33"/>
    <mergeCell ref="Q33:Y33"/>
    <mergeCell ref="E36:G36"/>
    <mergeCell ref="E41:G41"/>
    <mergeCell ref="H41:P41"/>
    <mergeCell ref="Q41:Y41"/>
    <mergeCell ref="H36:P36"/>
    <mergeCell ref="Q34:Y34"/>
    <mergeCell ref="Q36:Y36"/>
    <mergeCell ref="B38:D41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E45:G45"/>
    <mergeCell ref="H45:P45"/>
    <mergeCell ref="B47:D47"/>
    <mergeCell ref="E47:K47"/>
    <mergeCell ref="L47:S47"/>
    <mergeCell ref="T47:V47"/>
    <mergeCell ref="W47:Y47"/>
    <mergeCell ref="Q45:Y45"/>
    <mergeCell ref="E46:G46"/>
    <mergeCell ref="H46:P46"/>
    <mergeCell ref="Q46:Y46"/>
    <mergeCell ref="B43:D46"/>
    <mergeCell ref="E43:G43"/>
    <mergeCell ref="H43:P43"/>
    <mergeCell ref="Q43:Y43"/>
    <mergeCell ref="E44:G44"/>
    <mergeCell ref="H44:P44"/>
    <mergeCell ref="Q44:Y44"/>
    <mergeCell ref="C24:F24"/>
    <mergeCell ref="B25:B26"/>
    <mergeCell ref="C25:H25"/>
    <mergeCell ref="I25:J26"/>
    <mergeCell ref="K25:S26"/>
    <mergeCell ref="C26:E26"/>
    <mergeCell ref="F26:H26"/>
    <mergeCell ref="T26:V26"/>
    <mergeCell ref="W26:Y26"/>
    <mergeCell ref="B33:D36"/>
    <mergeCell ref="E33:G33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7:E27"/>
    <mergeCell ref="F27:H27"/>
    <mergeCell ref="I27:J27"/>
    <mergeCell ref="K27:S27"/>
    <mergeCell ref="B30:Y30"/>
    <mergeCell ref="B31:D32"/>
    <mergeCell ref="E31:G32"/>
    <mergeCell ref="H31:Y31"/>
    <mergeCell ref="H32:P32"/>
    <mergeCell ref="Q32:Y32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1:F11"/>
    <mergeCell ref="G11:J11"/>
    <mergeCell ref="K11:Y11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4"/>
  <sheetViews>
    <sheetView showGridLines="0" zoomScale="110" zoomScaleNormal="110" zoomScaleSheetLayoutView="100" zoomScalePageLayoutView="85" workbookViewId="0">
      <selection activeCell="C8" sqref="C8:D8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6" style="85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85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  <c r="Z2" s="85"/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  <c r="Z3" s="85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95</v>
      </c>
      <c r="Y4" s="172"/>
      <c r="Z4" s="85"/>
    </row>
    <row r="5" spans="2:30" s="5" customFormat="1" ht="35.25" customHeight="1">
      <c r="B5" s="36" t="s">
        <v>12</v>
      </c>
      <c r="C5" s="36"/>
      <c r="D5" s="20"/>
      <c r="G5" s="60" t="s">
        <v>43</v>
      </c>
      <c r="H5" s="26"/>
      <c r="I5" s="27"/>
      <c r="J5" s="27"/>
      <c r="K5" s="27"/>
      <c r="L5" s="27"/>
      <c r="M5" s="47"/>
      <c r="N5" s="22" t="s">
        <v>15</v>
      </c>
      <c r="P5" s="25" t="s">
        <v>42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86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  <c r="Z7" s="87"/>
    </row>
    <row r="8" spans="2:30" s="7" customFormat="1" ht="64.5" customHeight="1">
      <c r="B8" s="38">
        <v>1</v>
      </c>
      <c r="C8" s="206" t="s">
        <v>129</v>
      </c>
      <c r="D8" s="207"/>
      <c r="E8" s="208" t="s">
        <v>40</v>
      </c>
      <c r="F8" s="208"/>
      <c r="G8" s="209" t="s">
        <v>130</v>
      </c>
      <c r="H8" s="207"/>
      <c r="I8" s="207"/>
      <c r="J8" s="210"/>
      <c r="K8" s="184" t="s">
        <v>131</v>
      </c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6"/>
      <c r="Z8" s="85"/>
      <c r="AA8" s="15"/>
      <c r="AB8" s="15"/>
      <c r="AC8" s="15"/>
      <c r="AD8" s="15"/>
    </row>
    <row r="9" spans="2:30" s="7" customFormat="1" ht="74.25" hidden="1" customHeight="1">
      <c r="B9" s="39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Z9" s="85"/>
      <c r="AA9" s="15"/>
      <c r="AB9" s="15"/>
      <c r="AC9" s="15"/>
      <c r="AD9" s="15"/>
    </row>
    <row r="10" spans="2:30" s="7" customFormat="1" ht="53.25" hidden="1" customHeight="1">
      <c r="B10" s="39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Z10" s="85"/>
      <c r="AA10" s="15"/>
      <c r="AB10" s="15"/>
      <c r="AC10" s="15"/>
      <c r="AD10" s="15"/>
    </row>
    <row r="11" spans="2:30" s="7" customFormat="1" ht="49.5" hidden="1" customHeight="1">
      <c r="C11" s="35"/>
      <c r="D11" s="6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  <c r="Z11" s="85"/>
    </row>
    <row r="12" spans="2:30" s="7" customFormat="1" ht="49.5" hidden="1" customHeight="1">
      <c r="C12" s="35"/>
      <c r="D12" s="6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85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  <c r="Z13" s="85"/>
    </row>
    <row r="14" spans="2:30" s="7" customFormat="1" ht="23.25" customHeight="1">
      <c r="C14" s="8"/>
      <c r="D14" s="9"/>
      <c r="E14" s="10"/>
      <c r="F14" s="10"/>
      <c r="G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85"/>
    </row>
    <row r="15" spans="2:30" s="7" customFormat="1" ht="23.25" customHeight="1">
      <c r="C15" s="8"/>
      <c r="D15" s="9"/>
      <c r="E15" s="10"/>
      <c r="F15" s="10"/>
      <c r="G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85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50"/>
      <c r="P16" s="39" t="s">
        <v>39</v>
      </c>
      <c r="Q16" s="50"/>
      <c r="R16" s="52" t="s">
        <v>10</v>
      </c>
      <c r="S16" s="39"/>
      <c r="T16" s="43"/>
      <c r="V16" s="53" t="s">
        <v>17</v>
      </c>
      <c r="W16" s="39"/>
      <c r="X16" s="12"/>
      <c r="Y16" s="12"/>
      <c r="Z16" s="85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12"/>
      <c r="W17" s="49"/>
      <c r="X17" s="12"/>
      <c r="Z17" s="85"/>
    </row>
    <row r="18" spans="2:26" s="7" customFormat="1" ht="21.75" customHeight="1">
      <c r="C18" s="8"/>
      <c r="D18" s="9"/>
      <c r="E18" s="10"/>
      <c r="G18" s="1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8"/>
      <c r="Y18" s="11"/>
      <c r="Z18" s="85"/>
    </row>
    <row r="19" spans="2:26" s="7" customFormat="1" ht="38.25" customHeight="1">
      <c r="B19" s="51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  <c r="Z19" s="85"/>
    </row>
    <row r="20" spans="2:26" s="7" customFormat="1" ht="21.95" customHeight="1">
      <c r="B20" s="39">
        <v>1</v>
      </c>
      <c r="C20" s="206">
        <v>46321</v>
      </c>
      <c r="D20" s="207"/>
      <c r="E20" s="153" t="s">
        <v>65</v>
      </c>
      <c r="F20" s="153"/>
      <c r="G20" s="153"/>
      <c r="H20" s="153"/>
      <c r="I20" s="214" t="s">
        <v>40</v>
      </c>
      <c r="J20" s="214"/>
      <c r="K20" s="214"/>
      <c r="L20" s="214"/>
      <c r="M20" s="214"/>
      <c r="N20" s="214"/>
      <c r="O20" s="214"/>
      <c r="P20" s="215">
        <v>0.25</v>
      </c>
      <c r="Q20" s="214"/>
      <c r="R20" s="284" t="s">
        <v>93</v>
      </c>
      <c r="S20" s="284"/>
      <c r="T20" s="284"/>
      <c r="U20" s="284"/>
      <c r="V20" s="284"/>
      <c r="W20" s="216">
        <v>0.33333333333333331</v>
      </c>
      <c r="X20" s="217"/>
      <c r="Y20" s="218"/>
      <c r="Z20" s="88">
        <v>4135</v>
      </c>
    </row>
    <row r="21" spans="2:26" s="7" customFormat="1" ht="21.95" customHeight="1">
      <c r="B21" s="39">
        <v>2</v>
      </c>
      <c r="C21" s="206">
        <v>46321</v>
      </c>
      <c r="D21" s="207"/>
      <c r="E21" s="153" t="s">
        <v>49</v>
      </c>
      <c r="F21" s="153"/>
      <c r="G21" s="153"/>
      <c r="H21" s="153"/>
      <c r="I21" s="214" t="s">
        <v>93</v>
      </c>
      <c r="J21" s="214"/>
      <c r="K21" s="214"/>
      <c r="L21" s="214"/>
      <c r="M21" s="214"/>
      <c r="N21" s="214"/>
      <c r="O21" s="214"/>
      <c r="P21" s="215">
        <v>0.70833333333333337</v>
      </c>
      <c r="Q21" s="214"/>
      <c r="R21" s="284" t="s">
        <v>64</v>
      </c>
      <c r="S21" s="284"/>
      <c r="T21" s="284"/>
      <c r="U21" s="284"/>
      <c r="V21" s="284"/>
      <c r="W21" s="216">
        <v>0.875</v>
      </c>
      <c r="X21" s="217"/>
      <c r="Y21" s="218"/>
      <c r="Z21" s="88">
        <v>733</v>
      </c>
    </row>
    <row r="22" spans="2:26" s="7" customFormat="1" ht="21.95" customHeight="1">
      <c r="B22" s="39">
        <v>3</v>
      </c>
      <c r="C22" s="206">
        <v>46322</v>
      </c>
      <c r="D22" s="207"/>
      <c r="E22" s="153" t="s">
        <v>97</v>
      </c>
      <c r="F22" s="153"/>
      <c r="G22" s="153"/>
      <c r="H22" s="153"/>
      <c r="I22" s="214" t="s">
        <v>64</v>
      </c>
      <c r="J22" s="214"/>
      <c r="K22" s="214"/>
      <c r="L22" s="214"/>
      <c r="M22" s="214"/>
      <c r="N22" s="214"/>
      <c r="O22" s="214"/>
      <c r="P22" s="215">
        <v>0.66666666666666663</v>
      </c>
      <c r="Q22" s="214"/>
      <c r="R22" s="284" t="s">
        <v>40</v>
      </c>
      <c r="S22" s="284"/>
      <c r="T22" s="284"/>
      <c r="U22" s="284"/>
      <c r="V22" s="284"/>
      <c r="W22" s="216">
        <v>0.79166666666666663</v>
      </c>
      <c r="X22" s="217"/>
      <c r="Y22" s="218"/>
      <c r="Z22" s="88">
        <v>3939</v>
      </c>
    </row>
    <row r="23" spans="2:26" s="7" customFormat="1" ht="21.75" customHeight="1">
      <c r="C23" s="8"/>
      <c r="D23" s="9"/>
      <c r="E23" s="10"/>
      <c r="F23" s="48"/>
      <c r="G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85"/>
    </row>
    <row r="24" spans="2:26" s="7" customFormat="1" ht="23.25" customHeight="1">
      <c r="B24" s="22" t="s">
        <v>18</v>
      </c>
      <c r="C24" s="40"/>
      <c r="D24" s="41"/>
      <c r="E24" s="42"/>
      <c r="F24" s="42"/>
      <c r="G24" s="43" t="s">
        <v>19</v>
      </c>
      <c r="H24" s="18"/>
      <c r="I24" s="32" t="s">
        <v>41</v>
      </c>
      <c r="J24" s="18"/>
      <c r="K24" s="44"/>
      <c r="L24" s="44"/>
      <c r="N24" s="44" t="s">
        <v>10</v>
      </c>
      <c r="O24" s="44"/>
      <c r="P24" s="39"/>
      <c r="Q24" s="44"/>
      <c r="R24" s="44"/>
      <c r="S24" s="44"/>
      <c r="T24" s="49"/>
      <c r="U24" s="50"/>
      <c r="V24" s="44"/>
      <c r="W24" s="44"/>
      <c r="Y24" s="12"/>
      <c r="Z24" s="319"/>
    </row>
    <row r="25" spans="2:26" s="7" customFormat="1" ht="23.25" customHeight="1">
      <c r="C25" s="242"/>
      <c r="D25" s="242"/>
      <c r="E25" s="242"/>
      <c r="F25" s="242"/>
      <c r="G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85"/>
    </row>
    <row r="26" spans="2:26" s="7" customFormat="1" ht="23.25" customHeight="1">
      <c r="B26" s="240" t="s">
        <v>10</v>
      </c>
      <c r="C26" s="243" t="s">
        <v>11</v>
      </c>
      <c r="D26" s="244"/>
      <c r="E26" s="244"/>
      <c r="F26" s="244"/>
      <c r="G26" s="244"/>
      <c r="H26" s="244"/>
      <c r="I26" s="245" t="s">
        <v>27</v>
      </c>
      <c r="J26" s="246"/>
      <c r="K26" s="249" t="s">
        <v>30</v>
      </c>
      <c r="L26" s="250"/>
      <c r="M26" s="250"/>
      <c r="N26" s="250"/>
      <c r="O26" s="250"/>
      <c r="P26" s="250"/>
      <c r="Q26" s="250"/>
      <c r="R26" s="250"/>
      <c r="S26" s="251"/>
      <c r="T26" s="12"/>
      <c r="U26" s="12"/>
      <c r="V26" s="12"/>
      <c r="W26" s="12"/>
      <c r="X26" s="12"/>
      <c r="Y26" s="12"/>
      <c r="Z26" s="85"/>
    </row>
    <row r="27" spans="2:26" s="7" customFormat="1" ht="20.25" customHeight="1">
      <c r="B27" s="241"/>
      <c r="C27" s="169" t="s">
        <v>31</v>
      </c>
      <c r="D27" s="255"/>
      <c r="E27" s="255"/>
      <c r="F27" s="169" t="s">
        <v>29</v>
      </c>
      <c r="G27" s="255"/>
      <c r="H27" s="170"/>
      <c r="I27" s="247"/>
      <c r="J27" s="248"/>
      <c r="K27" s="252"/>
      <c r="L27" s="253"/>
      <c r="M27" s="253"/>
      <c r="N27" s="253"/>
      <c r="O27" s="253"/>
      <c r="P27" s="253"/>
      <c r="Q27" s="253"/>
      <c r="R27" s="253"/>
      <c r="S27" s="254"/>
      <c r="T27" s="256"/>
      <c r="U27" s="256"/>
      <c r="V27" s="256"/>
      <c r="W27" s="256"/>
      <c r="X27" s="256"/>
      <c r="Y27" s="256"/>
      <c r="Z27" s="85"/>
    </row>
    <row r="28" spans="2:26" s="7" customFormat="1" ht="20.25" customHeight="1">
      <c r="B28" s="32">
        <v>1</v>
      </c>
      <c r="C28" s="193">
        <v>46321</v>
      </c>
      <c r="D28" s="194"/>
      <c r="E28" s="264"/>
      <c r="F28" s="193">
        <v>46322</v>
      </c>
      <c r="G28" s="194"/>
      <c r="H28" s="264"/>
      <c r="I28" s="265">
        <f>F28-C28</f>
        <v>1</v>
      </c>
      <c r="J28" s="266"/>
      <c r="K28" s="265" t="s">
        <v>132</v>
      </c>
      <c r="L28" s="267"/>
      <c r="M28" s="267"/>
      <c r="N28" s="267"/>
      <c r="O28" s="267"/>
      <c r="P28" s="267"/>
      <c r="Q28" s="267"/>
      <c r="R28" s="267"/>
      <c r="S28" s="266"/>
      <c r="T28" s="50"/>
      <c r="U28" s="50"/>
      <c r="V28" s="50"/>
      <c r="W28" s="50"/>
      <c r="X28" s="50"/>
      <c r="Y28" s="50"/>
      <c r="Z28" s="85"/>
    </row>
    <row r="29" spans="2:26" ht="18" customHeight="1"/>
    <row r="30" spans="2:26" ht="18" customHeight="1"/>
    <row r="31" spans="2:26" ht="14.25" customHeight="1">
      <c r="B31" s="159" t="s">
        <v>20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1"/>
    </row>
    <row r="32" spans="2:26" ht="24.95" customHeight="1">
      <c r="B32" s="162" t="s">
        <v>11</v>
      </c>
      <c r="C32" s="163"/>
      <c r="D32" s="164"/>
      <c r="E32" s="162" t="s">
        <v>21</v>
      </c>
      <c r="F32" s="163"/>
      <c r="G32" s="164"/>
      <c r="H32" s="168" t="s">
        <v>22</v>
      </c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8"/>
    </row>
    <row r="33" spans="2:26" ht="24.95" customHeight="1">
      <c r="B33" s="165"/>
      <c r="C33" s="166"/>
      <c r="D33" s="167"/>
      <c r="E33" s="165"/>
      <c r="F33" s="166"/>
      <c r="G33" s="167"/>
      <c r="H33" s="168" t="s">
        <v>7</v>
      </c>
      <c r="I33" s="157"/>
      <c r="J33" s="157"/>
      <c r="K33" s="157"/>
      <c r="L33" s="157"/>
      <c r="M33" s="157"/>
      <c r="N33" s="157"/>
      <c r="O33" s="157"/>
      <c r="P33" s="157"/>
      <c r="Q33" s="157" t="s">
        <v>9</v>
      </c>
      <c r="R33" s="157"/>
      <c r="S33" s="157"/>
      <c r="T33" s="157"/>
      <c r="U33" s="157"/>
      <c r="V33" s="157"/>
      <c r="W33" s="157"/>
      <c r="X33" s="157"/>
      <c r="Y33" s="158"/>
    </row>
    <row r="34" spans="2:26" ht="20.25" customHeight="1">
      <c r="B34" s="287">
        <f>C20</f>
        <v>46321</v>
      </c>
      <c r="C34" s="288"/>
      <c r="D34" s="289"/>
      <c r="E34" s="283">
        <v>1</v>
      </c>
      <c r="F34" s="283"/>
      <c r="G34" s="283"/>
      <c r="H34" s="306" t="s">
        <v>57</v>
      </c>
      <c r="I34" s="307"/>
      <c r="J34" s="307"/>
      <c r="K34" s="307"/>
      <c r="L34" s="307"/>
      <c r="M34" s="307"/>
      <c r="N34" s="307"/>
      <c r="O34" s="307"/>
      <c r="P34" s="308"/>
      <c r="Q34" s="268" t="s">
        <v>67</v>
      </c>
      <c r="R34" s="269"/>
      <c r="S34" s="269"/>
      <c r="T34" s="269"/>
      <c r="U34" s="269"/>
      <c r="V34" s="269"/>
      <c r="W34" s="269"/>
      <c r="X34" s="269"/>
      <c r="Y34" s="270"/>
      <c r="Z34" s="89">
        <v>350</v>
      </c>
    </row>
    <row r="35" spans="2:26" ht="20.25" customHeight="1">
      <c r="B35" s="290"/>
      <c r="C35" s="291"/>
      <c r="D35" s="292"/>
      <c r="E35" s="138">
        <v>2</v>
      </c>
      <c r="F35" s="139"/>
      <c r="G35" s="140"/>
      <c r="H35" s="268" t="s">
        <v>68</v>
      </c>
      <c r="I35" s="269"/>
      <c r="J35" s="269"/>
      <c r="K35" s="269"/>
      <c r="L35" s="269"/>
      <c r="M35" s="269"/>
      <c r="N35" s="269"/>
      <c r="O35" s="269"/>
      <c r="P35" s="270"/>
      <c r="Q35" s="268" t="s">
        <v>133</v>
      </c>
      <c r="R35" s="269"/>
      <c r="S35" s="269"/>
      <c r="T35" s="269"/>
      <c r="U35" s="269"/>
      <c r="V35" s="269"/>
      <c r="W35" s="269"/>
      <c r="X35" s="269"/>
      <c r="Y35" s="270"/>
      <c r="Z35" s="89">
        <v>450</v>
      </c>
    </row>
    <row r="36" spans="2:26" ht="20.25" customHeight="1">
      <c r="B36" s="290"/>
      <c r="C36" s="291"/>
      <c r="D36" s="292"/>
      <c r="E36" s="283">
        <v>3</v>
      </c>
      <c r="F36" s="283"/>
      <c r="G36" s="283"/>
      <c r="H36" s="306" t="str">
        <f>Q35</f>
        <v>HAE PEDIÁTRICAS</v>
      </c>
      <c r="I36" s="307"/>
      <c r="J36" s="307"/>
      <c r="K36" s="307"/>
      <c r="L36" s="307"/>
      <c r="M36" s="307"/>
      <c r="N36" s="307"/>
      <c r="O36" s="307"/>
      <c r="P36" s="308"/>
      <c r="Q36" s="268" t="s">
        <v>134</v>
      </c>
      <c r="R36" s="269"/>
      <c r="S36" s="269"/>
      <c r="T36" s="269"/>
      <c r="U36" s="269"/>
      <c r="V36" s="269"/>
      <c r="W36" s="269"/>
      <c r="X36" s="269"/>
      <c r="Y36" s="270"/>
      <c r="Z36" s="89">
        <v>120</v>
      </c>
    </row>
    <row r="37" spans="2:26" ht="20.25" customHeight="1">
      <c r="B37" s="290"/>
      <c r="C37" s="291"/>
      <c r="D37" s="292"/>
      <c r="E37" s="138">
        <v>4</v>
      </c>
      <c r="F37" s="139"/>
      <c r="G37" s="140"/>
      <c r="H37" s="306" t="str">
        <f>Q36</f>
        <v>H. G. DR. JUAN GRAHAM CASSAUS</v>
      </c>
      <c r="I37" s="307"/>
      <c r="J37" s="307"/>
      <c r="K37" s="307"/>
      <c r="L37" s="307"/>
      <c r="M37" s="307"/>
      <c r="N37" s="307"/>
      <c r="O37" s="307"/>
      <c r="P37" s="308"/>
      <c r="Q37" s="268" t="s">
        <v>135</v>
      </c>
      <c r="R37" s="269"/>
      <c r="S37" s="269"/>
      <c r="T37" s="269"/>
      <c r="U37" s="269"/>
      <c r="V37" s="269"/>
      <c r="W37" s="269"/>
      <c r="X37" s="269"/>
      <c r="Y37" s="270"/>
      <c r="Z37" s="89">
        <v>120</v>
      </c>
    </row>
    <row r="38" spans="2:26" ht="20.25" customHeight="1">
      <c r="B38" s="290"/>
      <c r="C38" s="291"/>
      <c r="D38" s="292"/>
      <c r="E38" s="283">
        <v>5</v>
      </c>
      <c r="F38" s="283"/>
      <c r="G38" s="283"/>
      <c r="H38" s="268" t="str">
        <f>Q37</f>
        <v>H. R. PÉMEX</v>
      </c>
      <c r="I38" s="269"/>
      <c r="J38" s="269"/>
      <c r="K38" s="269"/>
      <c r="L38" s="269"/>
      <c r="M38" s="269"/>
      <c r="N38" s="269"/>
      <c r="O38" s="269"/>
      <c r="P38" s="270"/>
      <c r="Q38" s="268" t="s">
        <v>136</v>
      </c>
      <c r="R38" s="269"/>
      <c r="S38" s="269"/>
      <c r="T38" s="269"/>
      <c r="U38" s="269"/>
      <c r="V38" s="269"/>
      <c r="W38" s="269"/>
      <c r="X38" s="269"/>
      <c r="Y38" s="270"/>
      <c r="Z38" s="89">
        <v>120</v>
      </c>
    </row>
    <row r="39" spans="2:26" ht="20.25" customHeight="1">
      <c r="B39" s="290"/>
      <c r="C39" s="291"/>
      <c r="D39" s="292"/>
      <c r="E39" s="138">
        <v>6</v>
      </c>
      <c r="F39" s="139"/>
      <c r="G39" s="140"/>
      <c r="H39" s="268" t="str">
        <f>Q38</f>
        <v>ISSSTE TABASCO</v>
      </c>
      <c r="I39" s="269"/>
      <c r="J39" s="269"/>
      <c r="K39" s="269"/>
      <c r="L39" s="269"/>
      <c r="M39" s="269"/>
      <c r="N39" s="269"/>
      <c r="O39" s="269"/>
      <c r="P39" s="270"/>
      <c r="Q39" s="268" t="s">
        <v>137</v>
      </c>
      <c r="R39" s="269"/>
      <c r="S39" s="269"/>
      <c r="T39" s="269"/>
      <c r="U39" s="269"/>
      <c r="V39" s="269"/>
      <c r="W39" s="269"/>
      <c r="X39" s="269"/>
      <c r="Y39" s="270"/>
      <c r="Z39" s="89">
        <v>120</v>
      </c>
    </row>
    <row r="40" spans="2:26" ht="20.25" customHeight="1">
      <c r="B40" s="290"/>
      <c r="C40" s="291"/>
      <c r="D40" s="292"/>
      <c r="E40" s="283">
        <v>7</v>
      </c>
      <c r="F40" s="283"/>
      <c r="G40" s="283"/>
      <c r="H40" s="268" t="s">
        <v>138</v>
      </c>
      <c r="I40" s="269"/>
      <c r="J40" s="269"/>
      <c r="K40" s="269"/>
      <c r="L40" s="269"/>
      <c r="M40" s="269"/>
      <c r="N40" s="269"/>
      <c r="O40" s="269"/>
      <c r="P40" s="270"/>
      <c r="Q40" s="268" t="s">
        <v>59</v>
      </c>
      <c r="R40" s="269"/>
      <c r="S40" s="269"/>
      <c r="T40" s="269"/>
      <c r="U40" s="269"/>
      <c r="V40" s="269"/>
      <c r="W40" s="269"/>
      <c r="X40" s="269"/>
      <c r="Y40" s="270"/>
      <c r="Z40" s="89">
        <v>120</v>
      </c>
    </row>
    <row r="41" spans="2:26" ht="15" customHeight="1">
      <c r="B41" s="33"/>
      <c r="C41" s="33"/>
      <c r="D41" s="33"/>
      <c r="E41" s="17"/>
      <c r="F41" s="17"/>
      <c r="G41" s="17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7"/>
      <c r="W41" s="57"/>
      <c r="X41" s="57"/>
      <c r="Y41" s="57"/>
      <c r="Z41" s="89"/>
    </row>
    <row r="42" spans="2:26" ht="18.95" customHeight="1">
      <c r="B42" s="309">
        <f>B34+1</f>
        <v>46322</v>
      </c>
      <c r="C42" s="309"/>
      <c r="D42" s="309"/>
      <c r="E42" s="283">
        <v>1</v>
      </c>
      <c r="F42" s="283"/>
      <c r="G42" s="283"/>
      <c r="H42" s="214" t="s">
        <v>59</v>
      </c>
      <c r="I42" s="214"/>
      <c r="J42" s="214"/>
      <c r="K42" s="214"/>
      <c r="L42" s="214"/>
      <c r="M42" s="214"/>
      <c r="N42" s="214"/>
      <c r="O42" s="214"/>
      <c r="P42" s="214"/>
      <c r="Q42" s="214" t="s">
        <v>69</v>
      </c>
      <c r="R42" s="214"/>
      <c r="S42" s="214"/>
      <c r="T42" s="214"/>
      <c r="U42" s="214"/>
      <c r="V42" s="214"/>
      <c r="W42" s="214"/>
      <c r="X42" s="214"/>
      <c r="Y42" s="214"/>
      <c r="Z42" s="89">
        <v>120</v>
      </c>
    </row>
    <row r="43" spans="2:26" ht="18.95" customHeight="1">
      <c r="B43" s="309"/>
      <c r="C43" s="309"/>
      <c r="D43" s="309"/>
      <c r="E43" s="283">
        <v>2</v>
      </c>
      <c r="F43" s="283"/>
      <c r="G43" s="283"/>
      <c r="H43" s="214" t="str">
        <f>Q42</f>
        <v>H. DR. PASCASIO GAMBOA</v>
      </c>
      <c r="I43" s="214"/>
      <c r="J43" s="214"/>
      <c r="K43" s="214"/>
      <c r="L43" s="214"/>
      <c r="M43" s="214"/>
      <c r="N43" s="214"/>
      <c r="O43" s="214"/>
      <c r="P43" s="214"/>
      <c r="Q43" s="214" t="s">
        <v>70</v>
      </c>
      <c r="R43" s="214"/>
      <c r="S43" s="214"/>
      <c r="T43" s="214"/>
      <c r="U43" s="214"/>
      <c r="V43" s="214"/>
      <c r="W43" s="214"/>
      <c r="X43" s="214"/>
      <c r="Y43" s="214"/>
      <c r="Z43" s="89">
        <v>120</v>
      </c>
    </row>
    <row r="44" spans="2:26" ht="18.95" customHeight="1">
      <c r="B44" s="309"/>
      <c r="C44" s="309"/>
      <c r="D44" s="309"/>
      <c r="E44" s="283">
        <v>3</v>
      </c>
      <c r="F44" s="283"/>
      <c r="G44" s="283"/>
      <c r="H44" s="214" t="str">
        <f>Q43</f>
        <v>H. DR. GÓMEZ MAZA</v>
      </c>
      <c r="I44" s="214"/>
      <c r="J44" s="214"/>
      <c r="K44" s="214"/>
      <c r="L44" s="214"/>
      <c r="M44" s="214"/>
      <c r="N44" s="214"/>
      <c r="O44" s="214"/>
      <c r="P44" s="214"/>
      <c r="Q44" s="214" t="s">
        <v>71</v>
      </c>
      <c r="R44" s="214"/>
      <c r="S44" s="214"/>
      <c r="T44" s="214"/>
      <c r="U44" s="214"/>
      <c r="V44" s="214"/>
      <c r="W44" s="214"/>
      <c r="X44" s="214"/>
      <c r="Y44" s="214"/>
      <c r="Z44" s="89">
        <v>120</v>
      </c>
    </row>
    <row r="45" spans="2:26" ht="18.95" customHeight="1">
      <c r="B45" s="309"/>
      <c r="C45" s="309"/>
      <c r="D45" s="309"/>
      <c r="E45" s="283">
        <v>4</v>
      </c>
      <c r="F45" s="283"/>
      <c r="G45" s="283"/>
      <c r="H45" s="214" t="str">
        <f>Q44</f>
        <v>H. A. E. PEDIÁTRICAS</v>
      </c>
      <c r="I45" s="214"/>
      <c r="J45" s="214"/>
      <c r="K45" s="214"/>
      <c r="L45" s="214"/>
      <c r="M45" s="214"/>
      <c r="N45" s="214"/>
      <c r="O45" s="214"/>
      <c r="P45" s="214"/>
      <c r="Q45" s="214" t="s">
        <v>72</v>
      </c>
      <c r="R45" s="214"/>
      <c r="S45" s="214"/>
      <c r="T45" s="214"/>
      <c r="U45" s="214"/>
      <c r="V45" s="214"/>
      <c r="W45" s="214"/>
      <c r="X45" s="214"/>
      <c r="Y45" s="214"/>
      <c r="Z45" s="89">
        <v>450</v>
      </c>
    </row>
    <row r="46" spans="2:26" ht="18.95" customHeight="1">
      <c r="B46" s="309"/>
      <c r="C46" s="309"/>
      <c r="D46" s="309"/>
      <c r="E46" s="283">
        <v>5</v>
      </c>
      <c r="F46" s="283"/>
      <c r="G46" s="283"/>
      <c r="H46" s="214" t="s">
        <v>67</v>
      </c>
      <c r="I46" s="214"/>
      <c r="J46" s="214"/>
      <c r="K46" s="214"/>
      <c r="L46" s="214"/>
      <c r="M46" s="214"/>
      <c r="N46" s="214"/>
      <c r="O46" s="214"/>
      <c r="P46" s="214"/>
      <c r="Q46" s="214" t="s">
        <v>57</v>
      </c>
      <c r="R46" s="214"/>
      <c r="S46" s="214"/>
      <c r="T46" s="214"/>
      <c r="U46" s="214"/>
      <c r="V46" s="214"/>
      <c r="W46" s="214"/>
      <c r="X46" s="214"/>
      <c r="Y46" s="214"/>
      <c r="Z46" s="89">
        <v>400</v>
      </c>
    </row>
    <row r="49" spans="2:25" ht="15" customHeight="1">
      <c r="C49" s="74"/>
      <c r="D49" s="73"/>
      <c r="E49" s="222" t="s">
        <v>63</v>
      </c>
      <c r="F49" s="223"/>
      <c r="G49" s="223"/>
      <c r="H49" s="223"/>
      <c r="I49" s="223"/>
      <c r="J49" s="223"/>
      <c r="K49" s="224"/>
      <c r="L49" s="222" t="s">
        <v>62</v>
      </c>
      <c r="M49" s="223"/>
      <c r="N49" s="223"/>
      <c r="O49" s="223"/>
      <c r="P49" s="223"/>
      <c r="Q49" s="223"/>
      <c r="R49" s="223"/>
      <c r="S49" s="223"/>
      <c r="T49" s="223" t="s">
        <v>61</v>
      </c>
      <c r="U49" s="223"/>
      <c r="V49" s="224"/>
      <c r="W49" s="222" t="s">
        <v>60</v>
      </c>
      <c r="X49" s="223"/>
      <c r="Y49" s="224"/>
    </row>
    <row r="50" spans="2:25" ht="51" customHeight="1">
      <c r="B50" s="228" t="s">
        <v>2</v>
      </c>
      <c r="C50" s="229"/>
      <c r="D50" s="230"/>
      <c r="E50" s="220" t="s">
        <v>46</v>
      </c>
      <c r="F50" s="220"/>
      <c r="G50" s="220"/>
      <c r="H50" s="220"/>
      <c r="I50" s="220"/>
      <c r="J50" s="220"/>
      <c r="K50" s="220"/>
      <c r="L50" s="225" t="s">
        <v>45</v>
      </c>
      <c r="M50" s="225"/>
      <c r="N50" s="225"/>
      <c r="O50" s="225"/>
      <c r="P50" s="225"/>
      <c r="Q50" s="225"/>
      <c r="R50" s="225"/>
      <c r="S50" s="225"/>
      <c r="T50" s="226" t="s">
        <v>44</v>
      </c>
      <c r="U50" s="226"/>
      <c r="V50" s="226"/>
      <c r="W50" s="227">
        <v>46281</v>
      </c>
      <c r="X50" s="227"/>
      <c r="Y50" s="227"/>
    </row>
    <row r="51" spans="2:25" ht="51" customHeight="1">
      <c r="B51" s="228" t="s">
        <v>2</v>
      </c>
      <c r="C51" s="229"/>
      <c r="D51" s="230"/>
      <c r="E51" s="220" t="s">
        <v>73</v>
      </c>
      <c r="F51" s="220"/>
      <c r="G51" s="220"/>
      <c r="H51" s="220"/>
      <c r="I51" s="220"/>
      <c r="J51" s="220"/>
      <c r="K51" s="220"/>
      <c r="L51" s="225" t="s">
        <v>74</v>
      </c>
      <c r="M51" s="225"/>
      <c r="N51" s="225"/>
      <c r="O51" s="225"/>
      <c r="P51" s="225"/>
      <c r="Q51" s="225"/>
      <c r="R51" s="225"/>
      <c r="S51" s="225"/>
      <c r="T51" s="226"/>
      <c r="U51" s="226"/>
      <c r="V51" s="226"/>
      <c r="W51" s="227">
        <v>46282</v>
      </c>
      <c r="X51" s="227"/>
      <c r="Y51" s="227"/>
    </row>
    <row r="52" spans="2:25" ht="65.25" customHeight="1">
      <c r="B52" s="219" t="s">
        <v>0</v>
      </c>
      <c r="C52" s="219"/>
      <c r="D52" s="219"/>
      <c r="E52" s="220" t="s">
        <v>37</v>
      </c>
      <c r="F52" s="220"/>
      <c r="G52" s="220"/>
      <c r="H52" s="220"/>
      <c r="I52" s="220"/>
      <c r="J52" s="220"/>
      <c r="K52" s="220"/>
      <c r="L52" s="154" t="s">
        <v>38</v>
      </c>
      <c r="M52" s="154"/>
      <c r="N52" s="154"/>
      <c r="O52" s="154"/>
      <c r="P52" s="154"/>
      <c r="Q52" s="154"/>
      <c r="R52" s="154"/>
      <c r="S52" s="154"/>
      <c r="T52" s="221"/>
      <c r="U52" s="221"/>
      <c r="V52" s="221"/>
      <c r="W52" s="221"/>
      <c r="X52" s="221"/>
      <c r="Y52" s="221"/>
    </row>
    <row r="54" spans="2:25">
      <c r="C54" s="55" t="s">
        <v>35</v>
      </c>
      <c r="I54" s="7"/>
      <c r="J54" s="54" t="s">
        <v>32</v>
      </c>
      <c r="K54" s="7"/>
      <c r="L54" s="7" t="s">
        <v>33</v>
      </c>
      <c r="M54" s="7"/>
      <c r="N54" s="7"/>
      <c r="X54" s="7" t="s">
        <v>34</v>
      </c>
    </row>
  </sheetData>
  <mergeCells count="128">
    <mergeCell ref="B52:D52"/>
    <mergeCell ref="E52:K52"/>
    <mergeCell ref="L52:S52"/>
    <mergeCell ref="T52:V52"/>
    <mergeCell ref="W52:Y52"/>
    <mergeCell ref="B50:D50"/>
    <mergeCell ref="E50:K50"/>
    <mergeCell ref="L50:S50"/>
    <mergeCell ref="T50:V50"/>
    <mergeCell ref="W50:Y50"/>
    <mergeCell ref="B51:D51"/>
    <mergeCell ref="E51:K51"/>
    <mergeCell ref="L51:S51"/>
    <mergeCell ref="T51:V51"/>
    <mergeCell ref="W51:Y51"/>
    <mergeCell ref="H43:P43"/>
    <mergeCell ref="Q43:Y43"/>
    <mergeCell ref="E44:G44"/>
    <mergeCell ref="H44:P44"/>
    <mergeCell ref="Q44:Y44"/>
    <mergeCell ref="E38:G38"/>
    <mergeCell ref="H38:P38"/>
    <mergeCell ref="Q38:Y38"/>
    <mergeCell ref="E49:K49"/>
    <mergeCell ref="L49:S49"/>
    <mergeCell ref="T49:V49"/>
    <mergeCell ref="W49:Y49"/>
    <mergeCell ref="C22:D22"/>
    <mergeCell ref="E22:H22"/>
    <mergeCell ref="I22:O22"/>
    <mergeCell ref="P22:Q22"/>
    <mergeCell ref="R22:V22"/>
    <mergeCell ref="W22:Y22"/>
    <mergeCell ref="E42:G42"/>
    <mergeCell ref="H42:P42"/>
    <mergeCell ref="Q42:Y42"/>
    <mergeCell ref="E39:G39"/>
    <mergeCell ref="H39:P39"/>
    <mergeCell ref="Q39:Y39"/>
    <mergeCell ref="B42:D46"/>
    <mergeCell ref="B34:D40"/>
    <mergeCell ref="E34:G34"/>
    <mergeCell ref="H35:P35"/>
    <mergeCell ref="Q35:Y35"/>
    <mergeCell ref="E40:G40"/>
    <mergeCell ref="H40:P40"/>
    <mergeCell ref="Q40:Y40"/>
    <mergeCell ref="E37:G37"/>
    <mergeCell ref="H37:P37"/>
    <mergeCell ref="Q37:Y37"/>
    <mergeCell ref="E36:G36"/>
    <mergeCell ref="H36:P36"/>
    <mergeCell ref="Q36:Y36"/>
    <mergeCell ref="E45:G45"/>
    <mergeCell ref="H45:P45"/>
    <mergeCell ref="Q45:Y45"/>
    <mergeCell ref="E46:G46"/>
    <mergeCell ref="H46:P46"/>
    <mergeCell ref="Q46:Y46"/>
    <mergeCell ref="E43:G43"/>
    <mergeCell ref="B31:Y31"/>
    <mergeCell ref="B32:D33"/>
    <mergeCell ref="E32:G33"/>
    <mergeCell ref="H32:Y32"/>
    <mergeCell ref="H33:P33"/>
    <mergeCell ref="Q33:Y33"/>
    <mergeCell ref="E35:G35"/>
    <mergeCell ref="Q34:Y34"/>
    <mergeCell ref="H34:P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1:D21"/>
    <mergeCell ref="E21:H21"/>
    <mergeCell ref="I21:O21"/>
    <mergeCell ref="P21:Q21"/>
    <mergeCell ref="R21:V21"/>
    <mergeCell ref="W21:Y21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C20:D20"/>
    <mergeCell ref="E20:H20"/>
    <mergeCell ref="I20:O20"/>
    <mergeCell ref="P20:Q20"/>
    <mergeCell ref="R20:V20"/>
    <mergeCell ref="W20:Y20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6"/>
  <sheetViews>
    <sheetView showGridLines="0" tabSelected="1" zoomScale="110" zoomScaleNormal="110" zoomScaleSheetLayoutView="100" zoomScalePageLayoutView="85" workbookViewId="0">
      <selection activeCell="Z46" sqref="Z46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7" style="85" customWidth="1"/>
    <col min="27" max="16384" width="6.140625" style="1"/>
  </cols>
  <sheetData>
    <row r="1" spans="2:30" s="5" customFormat="1" ht="15" customHeight="1"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85"/>
    </row>
    <row r="2" spans="2:30" s="5" customFormat="1" ht="21" customHeight="1">
      <c r="C2" s="28"/>
      <c r="D2" s="28"/>
      <c r="E2" s="28"/>
      <c r="F2" s="28"/>
      <c r="G2" s="28"/>
      <c r="H2" s="28"/>
      <c r="I2" s="28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 t="s">
        <v>8</v>
      </c>
      <c r="Z2" s="85"/>
    </row>
    <row r="3" spans="2:30" s="5" customFormat="1" ht="22.5" customHeight="1">
      <c r="C3" s="28"/>
      <c r="D3" s="28"/>
      <c r="E3" s="28"/>
      <c r="F3" s="28"/>
      <c r="G3" s="28"/>
      <c r="H3" s="28"/>
      <c r="I3" s="2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9"/>
      <c r="Z3" s="85"/>
    </row>
    <row r="4" spans="2:30" s="5" customFormat="1" ht="20.25" customHeight="1">
      <c r="C4" s="28"/>
      <c r="D4" s="28"/>
      <c r="E4" s="28"/>
      <c r="F4" s="28"/>
      <c r="G4" s="28"/>
      <c r="H4" s="28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45" t="s">
        <v>5</v>
      </c>
      <c r="X4" s="172" t="s">
        <v>95</v>
      </c>
      <c r="Y4" s="172"/>
      <c r="Z4" s="85"/>
    </row>
    <row r="5" spans="2:30" s="5" customFormat="1" ht="35.25" customHeight="1">
      <c r="B5" s="36" t="s">
        <v>12</v>
      </c>
      <c r="C5" s="36"/>
      <c r="D5" s="20"/>
      <c r="G5" s="60" t="s">
        <v>43</v>
      </c>
      <c r="H5" s="26"/>
      <c r="I5" s="27"/>
      <c r="J5" s="27"/>
      <c r="K5" s="27"/>
      <c r="L5" s="27"/>
      <c r="M5" s="47"/>
      <c r="N5" s="22" t="s">
        <v>15</v>
      </c>
      <c r="P5" s="25" t="s">
        <v>42</v>
      </c>
      <c r="Q5" s="25"/>
      <c r="R5" s="25"/>
      <c r="S5" s="26"/>
      <c r="U5" s="46" t="s">
        <v>6</v>
      </c>
      <c r="V5" s="25" t="s">
        <v>36</v>
      </c>
      <c r="W5" s="26"/>
      <c r="X5" s="37"/>
      <c r="Y5" s="23"/>
      <c r="Z5" s="86"/>
    </row>
    <row r="6" spans="2:30" ht="15.75" customHeight="1">
      <c r="D6" s="2"/>
      <c r="E6" s="2"/>
      <c r="F6" s="3"/>
      <c r="G6" s="3"/>
      <c r="H6" s="3"/>
      <c r="I6" s="3"/>
      <c r="J6" s="3"/>
      <c r="K6" s="3"/>
      <c r="O6" s="1" t="s">
        <v>1</v>
      </c>
      <c r="Y6" s="4"/>
      <c r="AA6" s="201"/>
      <c r="AB6" s="201"/>
      <c r="AC6" s="201"/>
      <c r="AD6" s="201"/>
    </row>
    <row r="7" spans="2:30" s="13" customFormat="1" ht="27" customHeight="1">
      <c r="B7" s="31" t="s">
        <v>16</v>
      </c>
      <c r="C7" s="202" t="s">
        <v>13</v>
      </c>
      <c r="D7" s="202"/>
      <c r="E7" s="202" t="s">
        <v>7</v>
      </c>
      <c r="F7" s="202"/>
      <c r="G7" s="202" t="s">
        <v>9</v>
      </c>
      <c r="H7" s="202"/>
      <c r="I7" s="202"/>
      <c r="J7" s="202"/>
      <c r="K7" s="203" t="s">
        <v>14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5"/>
      <c r="Z7" s="87"/>
    </row>
    <row r="8" spans="2:30" s="7" customFormat="1" ht="64.5" customHeight="1">
      <c r="B8" s="38">
        <v>1</v>
      </c>
      <c r="C8" s="206" t="s">
        <v>139</v>
      </c>
      <c r="D8" s="207"/>
      <c r="E8" s="208" t="s">
        <v>40</v>
      </c>
      <c r="F8" s="208"/>
      <c r="G8" s="209" t="s">
        <v>140</v>
      </c>
      <c r="H8" s="207"/>
      <c r="I8" s="207"/>
      <c r="J8" s="210"/>
      <c r="K8" s="184" t="s">
        <v>141</v>
      </c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6"/>
      <c r="Z8" s="85"/>
      <c r="AA8" s="15"/>
      <c r="AB8" s="15"/>
      <c r="AC8" s="15"/>
      <c r="AD8" s="15"/>
    </row>
    <row r="9" spans="2:30" s="7" customFormat="1" ht="74.25" hidden="1" customHeight="1">
      <c r="B9" s="104">
        <v>2</v>
      </c>
      <c r="C9" s="193"/>
      <c r="D9" s="194"/>
      <c r="E9" s="154"/>
      <c r="F9" s="154"/>
      <c r="G9" s="195"/>
      <c r="H9" s="195"/>
      <c r="I9" s="195"/>
      <c r="J9" s="196"/>
      <c r="K9" s="197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9"/>
      <c r="Z9" s="85"/>
      <c r="AA9" s="15"/>
      <c r="AB9" s="15"/>
      <c r="AC9" s="15"/>
      <c r="AD9" s="15"/>
    </row>
    <row r="10" spans="2:30" s="7" customFormat="1" ht="53.25" hidden="1" customHeight="1">
      <c r="B10" s="104">
        <v>3</v>
      </c>
      <c r="C10" s="173"/>
      <c r="D10" s="200"/>
      <c r="E10" s="181"/>
      <c r="F10" s="181"/>
      <c r="G10" s="182"/>
      <c r="H10" s="182"/>
      <c r="I10" s="182"/>
      <c r="J10" s="183"/>
      <c r="K10" s="184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6"/>
      <c r="Z10" s="85"/>
      <c r="AA10" s="15"/>
      <c r="AB10" s="15"/>
      <c r="AC10" s="15"/>
      <c r="AD10" s="15"/>
    </row>
    <row r="11" spans="2:30" s="7" customFormat="1" ht="49.5" hidden="1" customHeight="1">
      <c r="C11" s="35"/>
      <c r="D11" s="109">
        <v>3</v>
      </c>
      <c r="E11" s="187">
        <v>44610</v>
      </c>
      <c r="F11" s="188"/>
      <c r="G11" s="189" t="s">
        <v>4</v>
      </c>
      <c r="H11" s="182"/>
      <c r="I11" s="182"/>
      <c r="J11" s="183"/>
      <c r="K11" s="190" t="s">
        <v>3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2"/>
      <c r="Z11" s="85"/>
    </row>
    <row r="12" spans="2:30" s="7" customFormat="1" ht="49.5" hidden="1" customHeight="1">
      <c r="C12" s="35"/>
      <c r="D12" s="109">
        <v>6</v>
      </c>
      <c r="E12" s="173"/>
      <c r="F12" s="174"/>
      <c r="G12" s="175"/>
      <c r="H12" s="176"/>
      <c r="I12" s="176"/>
      <c r="J12" s="177"/>
      <c r="K12" s="175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85"/>
    </row>
    <row r="13" spans="2:30" s="7" customFormat="1" ht="10.5" hidden="1" customHeight="1">
      <c r="C13" s="35"/>
      <c r="D13" s="14">
        <v>8</v>
      </c>
      <c r="E13" s="178"/>
      <c r="F13" s="179"/>
      <c r="G13" s="175"/>
      <c r="H13" s="176"/>
      <c r="I13" s="176"/>
      <c r="J13" s="177"/>
      <c r="K13" s="175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7"/>
      <c r="Z13" s="85"/>
    </row>
    <row r="14" spans="2:30" s="7" customFormat="1" ht="23.25" customHeight="1">
      <c r="C14" s="102"/>
      <c r="D14" s="106"/>
      <c r="E14" s="103"/>
      <c r="F14" s="103"/>
      <c r="G14" s="11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85"/>
    </row>
    <row r="15" spans="2:30" s="7" customFormat="1" ht="23.25" customHeight="1">
      <c r="C15" s="102"/>
      <c r="D15" s="106"/>
      <c r="E15" s="103"/>
      <c r="F15" s="103"/>
      <c r="G15" s="11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85"/>
    </row>
    <row r="16" spans="2:30" s="7" customFormat="1" ht="23.25" customHeight="1">
      <c r="B16" s="22" t="s">
        <v>26</v>
      </c>
      <c r="C16" s="40"/>
      <c r="D16" s="41"/>
      <c r="E16" s="42"/>
      <c r="F16" s="42"/>
      <c r="G16" s="18"/>
      <c r="H16" s="18"/>
      <c r="I16" s="18"/>
      <c r="J16" s="18"/>
      <c r="K16" s="44"/>
      <c r="L16" s="44"/>
      <c r="M16" s="44"/>
      <c r="N16" s="52" t="s">
        <v>19</v>
      </c>
      <c r="O16" s="101"/>
      <c r="P16" s="104" t="s">
        <v>39</v>
      </c>
      <c r="Q16" s="101"/>
      <c r="R16" s="52" t="s">
        <v>10</v>
      </c>
      <c r="S16" s="104"/>
      <c r="T16" s="43"/>
      <c r="V16" s="53" t="s">
        <v>17</v>
      </c>
      <c r="W16" s="104"/>
      <c r="X16" s="107"/>
      <c r="Y16" s="107"/>
      <c r="Z16" s="85"/>
    </row>
    <row r="17" spans="2:26" s="7" customFormat="1" ht="13.5" customHeight="1">
      <c r="D17" s="49"/>
      <c r="E17" s="44"/>
      <c r="F17" s="44"/>
      <c r="G17" s="44"/>
      <c r="H17" s="44"/>
      <c r="I17" s="44"/>
      <c r="J17" s="44"/>
      <c r="K17" s="44"/>
      <c r="L17" s="18"/>
      <c r="M17" s="42"/>
      <c r="N17" s="18"/>
      <c r="O17" s="18"/>
      <c r="P17" s="44"/>
      <c r="R17" s="49"/>
      <c r="U17" s="107"/>
      <c r="W17" s="49"/>
      <c r="X17" s="107"/>
      <c r="Z17" s="85"/>
    </row>
    <row r="18" spans="2:26" s="7" customFormat="1" ht="21.75" customHeight="1">
      <c r="C18" s="102"/>
      <c r="D18" s="106"/>
      <c r="E18" s="103"/>
      <c r="G18" s="18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48"/>
      <c r="Y18" s="11"/>
      <c r="Z18" s="85"/>
    </row>
    <row r="19" spans="2:26" s="7" customFormat="1" ht="38.25" customHeight="1">
      <c r="B19" s="108" t="s">
        <v>10</v>
      </c>
      <c r="C19" s="169" t="s">
        <v>28</v>
      </c>
      <c r="D19" s="170"/>
      <c r="E19" s="171" t="s">
        <v>25</v>
      </c>
      <c r="F19" s="171"/>
      <c r="G19" s="171"/>
      <c r="H19" s="171"/>
      <c r="I19" s="180" t="s">
        <v>7</v>
      </c>
      <c r="J19" s="180"/>
      <c r="K19" s="180"/>
      <c r="L19" s="180"/>
      <c r="M19" s="180"/>
      <c r="N19" s="180"/>
      <c r="O19" s="180"/>
      <c r="P19" s="171" t="s">
        <v>23</v>
      </c>
      <c r="Q19" s="171"/>
      <c r="R19" s="171" t="s">
        <v>9</v>
      </c>
      <c r="S19" s="171"/>
      <c r="T19" s="171"/>
      <c r="U19" s="171"/>
      <c r="V19" s="171"/>
      <c r="W19" s="171" t="s">
        <v>24</v>
      </c>
      <c r="X19" s="171"/>
      <c r="Y19" s="171"/>
      <c r="Z19" s="85"/>
    </row>
    <row r="20" spans="2:26" s="7" customFormat="1" ht="21.95" customHeight="1">
      <c r="B20" s="104">
        <v>1</v>
      </c>
      <c r="C20" s="206">
        <v>46324</v>
      </c>
      <c r="D20" s="207"/>
      <c r="E20" s="310" t="s">
        <v>97</v>
      </c>
      <c r="F20" s="310"/>
      <c r="G20" s="310"/>
      <c r="H20" s="310"/>
      <c r="I20" s="214" t="s">
        <v>142</v>
      </c>
      <c r="J20" s="214"/>
      <c r="K20" s="214"/>
      <c r="L20" s="214"/>
      <c r="M20" s="214"/>
      <c r="N20" s="214"/>
      <c r="O20" s="214"/>
      <c r="P20" s="215">
        <v>0.25</v>
      </c>
      <c r="Q20" s="214"/>
      <c r="R20" s="284" t="s">
        <v>56</v>
      </c>
      <c r="S20" s="284"/>
      <c r="T20" s="284"/>
      <c r="U20" s="284"/>
      <c r="V20" s="284"/>
      <c r="W20" s="216">
        <v>0.33333333333333331</v>
      </c>
      <c r="X20" s="217"/>
      <c r="Y20" s="218"/>
      <c r="Z20" s="88">
        <v>4137</v>
      </c>
    </row>
    <row r="21" spans="2:26" s="7" customFormat="1" ht="21.95" customHeight="1">
      <c r="B21" s="104">
        <v>2</v>
      </c>
      <c r="C21" s="206">
        <v>46324</v>
      </c>
      <c r="D21" s="207"/>
      <c r="E21" s="153" t="s">
        <v>75</v>
      </c>
      <c r="F21" s="153"/>
      <c r="G21" s="153"/>
      <c r="H21" s="153"/>
      <c r="I21" s="214" t="s">
        <v>56</v>
      </c>
      <c r="J21" s="214"/>
      <c r="K21" s="214"/>
      <c r="L21" s="214"/>
      <c r="M21" s="214"/>
      <c r="N21" s="214"/>
      <c r="O21" s="214"/>
      <c r="P21" s="215">
        <v>0.625</v>
      </c>
      <c r="Q21" s="214"/>
      <c r="R21" s="284" t="s">
        <v>143</v>
      </c>
      <c r="S21" s="284"/>
      <c r="T21" s="284"/>
      <c r="U21" s="284"/>
      <c r="V21" s="284"/>
      <c r="W21" s="216">
        <v>0.70833333333333337</v>
      </c>
      <c r="X21" s="217"/>
      <c r="Y21" s="218"/>
      <c r="Z21" s="88">
        <v>180</v>
      </c>
    </row>
    <row r="22" spans="2:26" s="7" customFormat="1" ht="21.95" customHeight="1">
      <c r="B22" s="104">
        <v>3</v>
      </c>
      <c r="C22" s="206">
        <v>46325</v>
      </c>
      <c r="D22" s="207"/>
      <c r="E22" s="153" t="s">
        <v>75</v>
      </c>
      <c r="F22" s="153"/>
      <c r="G22" s="153"/>
      <c r="H22" s="153"/>
      <c r="I22" s="214" t="s">
        <v>94</v>
      </c>
      <c r="J22" s="214"/>
      <c r="K22" s="214"/>
      <c r="L22" s="214"/>
      <c r="M22" s="214"/>
      <c r="N22" s="214"/>
      <c r="O22" s="214"/>
      <c r="P22" s="215">
        <v>0.5</v>
      </c>
      <c r="Q22" s="214"/>
      <c r="R22" s="284" t="s">
        <v>40</v>
      </c>
      <c r="S22" s="284"/>
      <c r="T22" s="284"/>
      <c r="U22" s="284"/>
      <c r="V22" s="284"/>
      <c r="W22" s="216">
        <v>0.66666666666666663</v>
      </c>
      <c r="X22" s="217"/>
      <c r="Y22" s="218"/>
      <c r="Z22" s="88">
        <v>1132</v>
      </c>
    </row>
    <row r="23" spans="2:26" s="7" customFormat="1" ht="21.75" customHeight="1">
      <c r="C23" s="102"/>
      <c r="D23" s="106"/>
      <c r="E23" s="103"/>
      <c r="F23" s="48"/>
      <c r="G23" s="11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85"/>
    </row>
    <row r="24" spans="2:26" s="7" customFormat="1" ht="23.25" customHeight="1">
      <c r="B24" s="22" t="s">
        <v>18</v>
      </c>
      <c r="C24" s="40"/>
      <c r="D24" s="41"/>
      <c r="E24" s="42"/>
      <c r="F24" s="42"/>
      <c r="G24" s="43" t="s">
        <v>19</v>
      </c>
      <c r="H24" s="18"/>
      <c r="I24" s="105" t="s">
        <v>41</v>
      </c>
      <c r="J24" s="18"/>
      <c r="K24" s="44"/>
      <c r="L24" s="44"/>
      <c r="N24" s="44" t="s">
        <v>10</v>
      </c>
      <c r="O24" s="44"/>
      <c r="P24" s="104"/>
      <c r="Q24" s="44"/>
      <c r="R24" s="44"/>
      <c r="S24" s="44"/>
      <c r="T24" s="49"/>
      <c r="U24" s="101"/>
      <c r="V24" s="44"/>
      <c r="W24" s="44"/>
      <c r="Y24" s="107"/>
      <c r="Z24" s="85"/>
    </row>
    <row r="25" spans="2:26" s="7" customFormat="1" ht="23.25" customHeight="1">
      <c r="C25" s="242"/>
      <c r="D25" s="242"/>
      <c r="E25" s="242"/>
      <c r="F25" s="242"/>
      <c r="G25" s="11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85"/>
    </row>
    <row r="26" spans="2:26" s="7" customFormat="1" ht="23.25" customHeight="1">
      <c r="B26" s="240" t="s">
        <v>10</v>
      </c>
      <c r="C26" s="243" t="s">
        <v>11</v>
      </c>
      <c r="D26" s="244"/>
      <c r="E26" s="244"/>
      <c r="F26" s="244"/>
      <c r="G26" s="244"/>
      <c r="H26" s="244"/>
      <c r="I26" s="245" t="s">
        <v>27</v>
      </c>
      <c r="J26" s="246"/>
      <c r="K26" s="249" t="s">
        <v>30</v>
      </c>
      <c r="L26" s="250"/>
      <c r="M26" s="250"/>
      <c r="N26" s="250"/>
      <c r="O26" s="250"/>
      <c r="P26" s="250"/>
      <c r="Q26" s="250"/>
      <c r="R26" s="250"/>
      <c r="S26" s="251"/>
      <c r="T26" s="107"/>
      <c r="U26" s="107"/>
      <c r="V26" s="107"/>
      <c r="W26" s="107"/>
      <c r="X26" s="107"/>
      <c r="Y26" s="107"/>
      <c r="Z26" s="85"/>
    </row>
    <row r="27" spans="2:26" s="7" customFormat="1" ht="20.25" customHeight="1">
      <c r="B27" s="241"/>
      <c r="C27" s="169" t="s">
        <v>31</v>
      </c>
      <c r="D27" s="255"/>
      <c r="E27" s="255"/>
      <c r="F27" s="169" t="s">
        <v>29</v>
      </c>
      <c r="G27" s="255"/>
      <c r="H27" s="170"/>
      <c r="I27" s="247"/>
      <c r="J27" s="248"/>
      <c r="K27" s="252"/>
      <c r="L27" s="253"/>
      <c r="M27" s="253"/>
      <c r="N27" s="253"/>
      <c r="O27" s="253"/>
      <c r="P27" s="253"/>
      <c r="Q27" s="253"/>
      <c r="R27" s="253"/>
      <c r="S27" s="254"/>
      <c r="T27" s="256"/>
      <c r="U27" s="256"/>
      <c r="V27" s="256"/>
      <c r="W27" s="256"/>
      <c r="X27" s="256"/>
      <c r="Y27" s="256"/>
      <c r="Z27" s="85"/>
    </row>
    <row r="28" spans="2:26" s="7" customFormat="1" ht="20.25" customHeight="1">
      <c r="B28" s="105">
        <v>1</v>
      </c>
      <c r="C28" s="193">
        <v>46324</v>
      </c>
      <c r="D28" s="194"/>
      <c r="E28" s="264"/>
      <c r="F28" s="193">
        <v>46325</v>
      </c>
      <c r="G28" s="194"/>
      <c r="H28" s="264"/>
      <c r="I28" s="265">
        <f>F28-C28</f>
        <v>1</v>
      </c>
      <c r="J28" s="266"/>
      <c r="K28" s="265" t="s">
        <v>56</v>
      </c>
      <c r="L28" s="267"/>
      <c r="M28" s="267"/>
      <c r="N28" s="267"/>
      <c r="O28" s="267"/>
      <c r="P28" s="267"/>
      <c r="Q28" s="267"/>
      <c r="R28" s="267"/>
      <c r="S28" s="266"/>
      <c r="T28" s="101"/>
      <c r="U28" s="101"/>
      <c r="V28" s="101"/>
      <c r="W28" s="101"/>
      <c r="X28" s="101"/>
      <c r="Y28" s="101"/>
      <c r="Z28" s="85"/>
    </row>
    <row r="29" spans="2:26" ht="18" customHeight="1"/>
    <row r="30" spans="2:26" ht="18" customHeight="1"/>
    <row r="31" spans="2:26" ht="14.25" customHeight="1">
      <c r="B31" s="159" t="s">
        <v>20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1"/>
    </row>
    <row r="32" spans="2:26" ht="24.95" customHeight="1">
      <c r="B32" s="162" t="s">
        <v>11</v>
      </c>
      <c r="C32" s="163"/>
      <c r="D32" s="164"/>
      <c r="E32" s="162" t="s">
        <v>21</v>
      </c>
      <c r="F32" s="163"/>
      <c r="G32" s="164"/>
      <c r="H32" s="168" t="s">
        <v>22</v>
      </c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8"/>
    </row>
    <row r="33" spans="2:26" ht="24.95" customHeight="1">
      <c r="B33" s="165"/>
      <c r="C33" s="166"/>
      <c r="D33" s="167"/>
      <c r="E33" s="165"/>
      <c r="F33" s="166"/>
      <c r="G33" s="167"/>
      <c r="H33" s="168" t="s">
        <v>7</v>
      </c>
      <c r="I33" s="157"/>
      <c r="J33" s="157"/>
      <c r="K33" s="157"/>
      <c r="L33" s="157"/>
      <c r="M33" s="157"/>
      <c r="N33" s="157"/>
      <c r="O33" s="157"/>
      <c r="P33" s="157"/>
      <c r="Q33" s="157" t="s">
        <v>9</v>
      </c>
      <c r="R33" s="157"/>
      <c r="S33" s="157"/>
      <c r="T33" s="157"/>
      <c r="U33" s="157"/>
      <c r="V33" s="157"/>
      <c r="W33" s="157"/>
      <c r="X33" s="157"/>
      <c r="Y33" s="158"/>
    </row>
    <row r="34" spans="2:26" ht="20.25" customHeight="1">
      <c r="B34" s="287">
        <v>46324</v>
      </c>
      <c r="C34" s="288"/>
      <c r="D34" s="289"/>
      <c r="E34" s="283">
        <v>1</v>
      </c>
      <c r="F34" s="283"/>
      <c r="G34" s="283"/>
      <c r="H34" s="306" t="s">
        <v>57</v>
      </c>
      <c r="I34" s="307"/>
      <c r="J34" s="307"/>
      <c r="K34" s="307"/>
      <c r="L34" s="307"/>
      <c r="M34" s="307"/>
      <c r="N34" s="307"/>
      <c r="O34" s="307"/>
      <c r="P34" s="308"/>
      <c r="Q34" s="268" t="s">
        <v>67</v>
      </c>
      <c r="R34" s="269"/>
      <c r="S34" s="269"/>
      <c r="T34" s="269"/>
      <c r="U34" s="269"/>
      <c r="V34" s="269"/>
      <c r="W34" s="269"/>
      <c r="X34" s="269"/>
      <c r="Y34" s="270"/>
      <c r="Z34" s="89">
        <v>350</v>
      </c>
    </row>
    <row r="35" spans="2:26" ht="20.25" customHeight="1">
      <c r="B35" s="290"/>
      <c r="C35" s="314"/>
      <c r="D35" s="292"/>
      <c r="E35" s="138">
        <v>2</v>
      </c>
      <c r="F35" s="139"/>
      <c r="G35" s="140"/>
      <c r="H35" s="268" t="s">
        <v>144</v>
      </c>
      <c r="I35" s="269"/>
      <c r="J35" s="269"/>
      <c r="K35" s="269"/>
      <c r="L35" s="269"/>
      <c r="M35" s="269"/>
      <c r="N35" s="269"/>
      <c r="O35" s="269"/>
      <c r="P35" s="270"/>
      <c r="Q35" s="268" t="s">
        <v>145</v>
      </c>
      <c r="R35" s="269"/>
      <c r="S35" s="269"/>
      <c r="T35" s="269"/>
      <c r="U35" s="269"/>
      <c r="V35" s="269"/>
      <c r="W35" s="269"/>
      <c r="X35" s="269"/>
      <c r="Y35" s="270"/>
      <c r="Z35" s="89">
        <v>500</v>
      </c>
    </row>
    <row r="36" spans="2:26" ht="20.25" customHeight="1">
      <c r="B36" s="290"/>
      <c r="C36" s="314"/>
      <c r="D36" s="292"/>
      <c r="E36" s="138">
        <v>3</v>
      </c>
      <c r="F36" s="139"/>
      <c r="G36" s="140"/>
      <c r="H36" s="268" t="str">
        <f>Q35</f>
        <v>HAE DE VERACRUZ</v>
      </c>
      <c r="I36" s="269"/>
      <c r="J36" s="269"/>
      <c r="K36" s="269"/>
      <c r="L36" s="269"/>
      <c r="M36" s="269"/>
      <c r="N36" s="269"/>
      <c r="O36" s="269"/>
      <c r="P36" s="270"/>
      <c r="Q36" s="268" t="s">
        <v>77</v>
      </c>
      <c r="R36" s="269"/>
      <c r="S36" s="269"/>
      <c r="T36" s="269"/>
      <c r="U36" s="269"/>
      <c r="V36" s="269"/>
      <c r="W36" s="269"/>
      <c r="X36" s="269"/>
      <c r="Y36" s="270"/>
      <c r="Z36" s="89">
        <v>120</v>
      </c>
    </row>
    <row r="37" spans="2:26" ht="18.95" customHeight="1">
      <c r="B37" s="290"/>
      <c r="C37" s="314"/>
      <c r="D37" s="292"/>
      <c r="E37" s="283">
        <v>4</v>
      </c>
      <c r="F37" s="283"/>
      <c r="G37" s="283"/>
      <c r="H37" s="268" t="str">
        <f>Q36</f>
        <v>H. PEDIÁTRICO DE VERACRUZ</v>
      </c>
      <c r="I37" s="269"/>
      <c r="J37" s="269"/>
      <c r="K37" s="269"/>
      <c r="L37" s="269"/>
      <c r="M37" s="269"/>
      <c r="N37" s="269"/>
      <c r="O37" s="269"/>
      <c r="P37" s="270"/>
      <c r="Q37" s="268" t="s">
        <v>146</v>
      </c>
      <c r="R37" s="269"/>
      <c r="S37" s="269"/>
      <c r="T37" s="269"/>
      <c r="U37" s="269"/>
      <c r="V37" s="269"/>
      <c r="W37" s="269"/>
      <c r="X37" s="269"/>
      <c r="Y37" s="270"/>
      <c r="Z37" s="89">
        <v>120</v>
      </c>
    </row>
    <row r="38" spans="2:26" ht="18.95" customHeight="1">
      <c r="B38" s="290"/>
      <c r="C38" s="314"/>
      <c r="D38" s="292"/>
      <c r="E38" s="138">
        <v>5</v>
      </c>
      <c r="F38" s="139"/>
      <c r="G38" s="140"/>
      <c r="H38" s="268" t="str">
        <f>Q37</f>
        <v>H. REGIONAL DE PÉMEX</v>
      </c>
      <c r="I38" s="269"/>
      <c r="J38" s="269"/>
      <c r="K38" s="269"/>
      <c r="L38" s="269"/>
      <c r="M38" s="269"/>
      <c r="N38" s="269"/>
      <c r="O38" s="269"/>
      <c r="P38" s="270"/>
      <c r="Q38" s="268" t="s">
        <v>76</v>
      </c>
      <c r="R38" s="269"/>
      <c r="S38" s="269"/>
      <c r="T38" s="269"/>
      <c r="U38" s="269"/>
      <c r="V38" s="269"/>
      <c r="W38" s="269"/>
      <c r="X38" s="269"/>
      <c r="Y38" s="270"/>
      <c r="Z38" s="89">
        <v>120</v>
      </c>
    </row>
    <row r="39" spans="2:26" ht="18.95" customHeight="1">
      <c r="B39" s="315"/>
      <c r="C39" s="316"/>
      <c r="D39" s="317"/>
      <c r="E39" s="138">
        <v>6</v>
      </c>
      <c r="F39" s="139"/>
      <c r="G39" s="140"/>
      <c r="H39" s="268" t="s">
        <v>78</v>
      </c>
      <c r="I39" s="269"/>
      <c r="J39" s="269"/>
      <c r="K39" s="269"/>
      <c r="L39" s="269"/>
      <c r="M39" s="269"/>
      <c r="N39" s="269"/>
      <c r="O39" s="269"/>
      <c r="P39" s="270"/>
      <c r="Q39" s="311" t="s">
        <v>59</v>
      </c>
      <c r="R39" s="312"/>
      <c r="S39" s="312"/>
      <c r="T39" s="312"/>
      <c r="U39" s="312"/>
      <c r="V39" s="312"/>
      <c r="W39" s="312"/>
      <c r="X39" s="312"/>
      <c r="Y39" s="313"/>
      <c r="Z39" s="89">
        <v>120</v>
      </c>
    </row>
    <row r="40" spans="2:26" ht="20.25" customHeight="1">
      <c r="B40" s="33"/>
      <c r="C40" s="33"/>
      <c r="D40" s="33"/>
      <c r="E40" s="110"/>
      <c r="F40" s="110"/>
      <c r="G40" s="110"/>
      <c r="H40" s="112"/>
      <c r="I40" s="112"/>
      <c r="J40" s="112"/>
      <c r="K40" s="112"/>
      <c r="L40" s="112"/>
      <c r="M40" s="112"/>
      <c r="N40" s="112"/>
      <c r="O40" s="112"/>
      <c r="P40" s="112"/>
      <c r="Q40" s="61"/>
      <c r="R40" s="112"/>
      <c r="S40" s="112"/>
      <c r="T40" s="112"/>
      <c r="U40" s="112"/>
      <c r="V40" s="112"/>
      <c r="W40" s="112"/>
      <c r="X40" s="112"/>
      <c r="Y40" s="112"/>
      <c r="Z40" s="89"/>
    </row>
    <row r="41" spans="2:26" ht="18.95" customHeight="1">
      <c r="B41" s="309">
        <v>46325</v>
      </c>
      <c r="C41" s="309"/>
      <c r="D41" s="309"/>
      <c r="E41" s="296">
        <v>1</v>
      </c>
      <c r="F41" s="297"/>
      <c r="G41" s="298"/>
      <c r="H41" s="299" t="s">
        <v>59</v>
      </c>
      <c r="I41" s="300"/>
      <c r="J41" s="300"/>
      <c r="K41" s="300"/>
      <c r="L41" s="300"/>
      <c r="M41" s="300"/>
      <c r="N41" s="300"/>
      <c r="O41" s="300"/>
      <c r="P41" s="301"/>
      <c r="Q41" s="299" t="s">
        <v>79</v>
      </c>
      <c r="R41" s="300"/>
      <c r="S41" s="300"/>
      <c r="T41" s="300"/>
      <c r="U41" s="300"/>
      <c r="V41" s="300"/>
      <c r="W41" s="300"/>
      <c r="X41" s="300"/>
      <c r="Y41" s="301"/>
      <c r="Z41" s="89">
        <v>120</v>
      </c>
    </row>
    <row r="42" spans="2:26" ht="18.95" customHeight="1">
      <c r="B42" s="309"/>
      <c r="C42" s="309"/>
      <c r="D42" s="309"/>
      <c r="E42" s="138">
        <v>2</v>
      </c>
      <c r="F42" s="139"/>
      <c r="G42" s="140"/>
      <c r="H42" s="299" t="str">
        <f>Q41</f>
        <v>CECAN</v>
      </c>
      <c r="I42" s="300"/>
      <c r="J42" s="300"/>
      <c r="K42" s="300"/>
      <c r="L42" s="300"/>
      <c r="M42" s="300"/>
      <c r="N42" s="300"/>
      <c r="O42" s="300"/>
      <c r="P42" s="301"/>
      <c r="Q42" s="268" t="s">
        <v>80</v>
      </c>
      <c r="R42" s="269"/>
      <c r="S42" s="269"/>
      <c r="T42" s="269"/>
      <c r="U42" s="269"/>
      <c r="V42" s="269"/>
      <c r="W42" s="269"/>
      <c r="X42" s="269"/>
      <c r="Y42" s="270"/>
      <c r="Z42" s="89">
        <v>120</v>
      </c>
    </row>
    <row r="43" spans="2:26" ht="18.95" customHeight="1">
      <c r="B43" s="309"/>
      <c r="C43" s="309"/>
      <c r="D43" s="309"/>
      <c r="E43" s="138">
        <v>3</v>
      </c>
      <c r="F43" s="139"/>
      <c r="G43" s="140"/>
      <c r="H43" s="268" t="str">
        <f>Q42</f>
        <v>H. R. DE XALAPA</v>
      </c>
      <c r="I43" s="269"/>
      <c r="J43" s="269"/>
      <c r="K43" s="269"/>
      <c r="L43" s="269"/>
      <c r="M43" s="269"/>
      <c r="N43" s="269"/>
      <c r="O43" s="269"/>
      <c r="P43" s="270"/>
      <c r="Q43" s="268" t="str">
        <f>H39</f>
        <v>ESTACIÓN DE AUTOBUSES DE XALAPA</v>
      </c>
      <c r="R43" s="269"/>
      <c r="S43" s="269"/>
      <c r="T43" s="269"/>
      <c r="U43" s="269"/>
      <c r="V43" s="269"/>
      <c r="W43" s="269"/>
      <c r="X43" s="269"/>
      <c r="Y43" s="270"/>
      <c r="Z43" s="89">
        <v>120</v>
      </c>
    </row>
    <row r="44" spans="2:26" ht="18.95" customHeight="1">
      <c r="B44" s="309"/>
      <c r="C44" s="309"/>
      <c r="D44" s="309"/>
      <c r="E44" s="296">
        <v>4</v>
      </c>
      <c r="F44" s="297"/>
      <c r="G44" s="298"/>
      <c r="H44" s="214" t="s">
        <v>58</v>
      </c>
      <c r="I44" s="214"/>
      <c r="J44" s="214"/>
      <c r="K44" s="214"/>
      <c r="L44" s="214"/>
      <c r="M44" s="214"/>
      <c r="N44" s="214"/>
      <c r="O44" s="214"/>
      <c r="P44" s="214"/>
      <c r="Q44" s="214" t="s">
        <v>57</v>
      </c>
      <c r="R44" s="214"/>
      <c r="S44" s="214"/>
      <c r="T44" s="214"/>
      <c r="U44" s="214"/>
      <c r="V44" s="214"/>
      <c r="W44" s="214"/>
      <c r="X44" s="214"/>
      <c r="Y44" s="214"/>
      <c r="Z44" s="89">
        <v>400</v>
      </c>
    </row>
    <row r="45" spans="2:26" s="136" customFormat="1" ht="18.95" customHeight="1">
      <c r="B45" s="111"/>
      <c r="C45" s="111"/>
      <c r="D45" s="111"/>
      <c r="E45" s="127"/>
      <c r="F45" s="127"/>
      <c r="G45" s="127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7"/>
    </row>
    <row r="46" spans="2:26" ht="15" customHeight="1">
      <c r="C46" s="74"/>
      <c r="D46" s="73"/>
      <c r="E46" s="222" t="s">
        <v>63</v>
      </c>
      <c r="F46" s="223"/>
      <c r="G46" s="223"/>
      <c r="H46" s="223"/>
      <c r="I46" s="223"/>
      <c r="J46" s="223"/>
      <c r="K46" s="224"/>
      <c r="L46" s="222" t="s">
        <v>62</v>
      </c>
      <c r="M46" s="223"/>
      <c r="N46" s="223"/>
      <c r="O46" s="223"/>
      <c r="P46" s="223"/>
      <c r="Q46" s="223"/>
      <c r="R46" s="223"/>
      <c r="S46" s="223"/>
      <c r="T46" s="223" t="s">
        <v>61</v>
      </c>
      <c r="U46" s="223"/>
      <c r="V46" s="224"/>
      <c r="W46" s="222" t="s">
        <v>60</v>
      </c>
      <c r="X46" s="223"/>
      <c r="Y46" s="224"/>
    </row>
    <row r="47" spans="2:26" ht="51" customHeight="1">
      <c r="B47" s="228" t="s">
        <v>2</v>
      </c>
      <c r="C47" s="229"/>
      <c r="D47" s="230"/>
      <c r="E47" s="220" t="s">
        <v>46</v>
      </c>
      <c r="F47" s="220"/>
      <c r="G47" s="220"/>
      <c r="H47" s="220"/>
      <c r="I47" s="220"/>
      <c r="J47" s="220"/>
      <c r="K47" s="220"/>
      <c r="L47" s="225" t="s">
        <v>45</v>
      </c>
      <c r="M47" s="225"/>
      <c r="N47" s="225"/>
      <c r="O47" s="225"/>
      <c r="P47" s="225"/>
      <c r="Q47" s="225"/>
      <c r="R47" s="225"/>
      <c r="S47" s="225"/>
      <c r="T47" s="226" t="s">
        <v>44</v>
      </c>
      <c r="U47" s="226"/>
      <c r="V47" s="226"/>
      <c r="W47" s="227">
        <v>46281</v>
      </c>
      <c r="X47" s="227"/>
      <c r="Y47" s="227"/>
    </row>
    <row r="48" spans="2:26" ht="51" customHeight="1">
      <c r="B48" s="228" t="s">
        <v>2</v>
      </c>
      <c r="C48" s="229"/>
      <c r="D48" s="230"/>
      <c r="E48" s="220" t="s">
        <v>73</v>
      </c>
      <c r="F48" s="220"/>
      <c r="G48" s="220"/>
      <c r="H48" s="220"/>
      <c r="I48" s="220"/>
      <c r="J48" s="220"/>
      <c r="K48" s="220"/>
      <c r="L48" s="225" t="s">
        <v>74</v>
      </c>
      <c r="M48" s="225"/>
      <c r="N48" s="225"/>
      <c r="O48" s="225"/>
      <c r="P48" s="225"/>
      <c r="Q48" s="225"/>
      <c r="R48" s="225"/>
      <c r="S48" s="225"/>
      <c r="T48" s="226"/>
      <c r="U48" s="226"/>
      <c r="V48" s="226"/>
      <c r="W48" s="227">
        <v>46282</v>
      </c>
      <c r="X48" s="227"/>
      <c r="Y48" s="227"/>
    </row>
    <row r="49" spans="2:26" ht="65.25" customHeight="1">
      <c r="B49" s="219" t="s">
        <v>0</v>
      </c>
      <c r="C49" s="219"/>
      <c r="D49" s="219"/>
      <c r="E49" s="220" t="s">
        <v>37</v>
      </c>
      <c r="F49" s="220"/>
      <c r="G49" s="220"/>
      <c r="H49" s="220"/>
      <c r="I49" s="220"/>
      <c r="J49" s="220"/>
      <c r="K49" s="220"/>
      <c r="L49" s="154" t="s">
        <v>38</v>
      </c>
      <c r="M49" s="154"/>
      <c r="N49" s="154"/>
      <c r="O49" s="154"/>
      <c r="P49" s="154"/>
      <c r="Q49" s="154"/>
      <c r="R49" s="154"/>
      <c r="S49" s="154"/>
      <c r="T49" s="221"/>
      <c r="U49" s="221"/>
      <c r="V49" s="221"/>
      <c r="W49" s="221"/>
      <c r="X49" s="221"/>
      <c r="Y49" s="221"/>
    </row>
    <row r="50" spans="2:26" s="136" customFormat="1" ht="18.95" customHeight="1">
      <c r="B50" s="111"/>
      <c r="C50" s="111"/>
      <c r="D50" s="111"/>
      <c r="E50" s="127"/>
      <c r="F50" s="127"/>
      <c r="G50" s="127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7"/>
    </row>
    <row r="56" spans="2:26">
      <c r="C56" s="55" t="s">
        <v>35</v>
      </c>
      <c r="I56" s="7"/>
      <c r="J56" s="54" t="s">
        <v>32</v>
      </c>
      <c r="K56" s="7"/>
      <c r="L56" s="7" t="s">
        <v>33</v>
      </c>
      <c r="M56" s="7"/>
      <c r="N56" s="7"/>
      <c r="X56" s="7" t="s">
        <v>34</v>
      </c>
    </row>
  </sheetData>
  <mergeCells count="122">
    <mergeCell ref="B49:D49"/>
    <mergeCell ref="E49:K49"/>
    <mergeCell ref="L49:S49"/>
    <mergeCell ref="T49:V49"/>
    <mergeCell ref="W49:Y49"/>
    <mergeCell ref="B47:D47"/>
    <mergeCell ref="E47:K47"/>
    <mergeCell ref="L47:S47"/>
    <mergeCell ref="T47:V47"/>
    <mergeCell ref="W47:Y47"/>
    <mergeCell ref="B48:D48"/>
    <mergeCell ref="E48:K48"/>
    <mergeCell ref="L48:S48"/>
    <mergeCell ref="T48:V48"/>
    <mergeCell ref="W48:Y48"/>
    <mergeCell ref="B34:D39"/>
    <mergeCell ref="B41:D44"/>
    <mergeCell ref="E46:K46"/>
    <mergeCell ref="L46:S46"/>
    <mergeCell ref="T46:V46"/>
    <mergeCell ref="W46:Y46"/>
    <mergeCell ref="E44:G44"/>
    <mergeCell ref="H44:P44"/>
    <mergeCell ref="Q44:Y44"/>
    <mergeCell ref="E41:G41"/>
    <mergeCell ref="H41:P41"/>
    <mergeCell ref="Q41:Y41"/>
    <mergeCell ref="E42:G42"/>
    <mergeCell ref="H42:P42"/>
    <mergeCell ref="Q42:Y42"/>
    <mergeCell ref="E43:G43"/>
    <mergeCell ref="H43:P43"/>
    <mergeCell ref="Q43:Y43"/>
    <mergeCell ref="E37:G37"/>
    <mergeCell ref="H37:P37"/>
    <mergeCell ref="Q37:Y37"/>
    <mergeCell ref="E38:G38"/>
    <mergeCell ref="H38:P38"/>
    <mergeCell ref="Q38:Y38"/>
    <mergeCell ref="E39:G39"/>
    <mergeCell ref="H39:P39"/>
    <mergeCell ref="Q39:Y39"/>
    <mergeCell ref="E34:G34"/>
    <mergeCell ref="H34:P34"/>
    <mergeCell ref="Q34:Y34"/>
    <mergeCell ref="E35:G35"/>
    <mergeCell ref="H35:P35"/>
    <mergeCell ref="Q35:Y35"/>
    <mergeCell ref="E36:G36"/>
    <mergeCell ref="H36:P36"/>
    <mergeCell ref="Q36:Y36"/>
    <mergeCell ref="B31:Y31"/>
    <mergeCell ref="B32:D33"/>
    <mergeCell ref="E32:G33"/>
    <mergeCell ref="H32:Y32"/>
    <mergeCell ref="H33:P33"/>
    <mergeCell ref="Q33:Y33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22:D22"/>
    <mergeCell ref="E22:H22"/>
    <mergeCell ref="I22:O22"/>
    <mergeCell ref="P22:Q22"/>
    <mergeCell ref="R22:V22"/>
    <mergeCell ref="W22:Y22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TOLUCA</vt:lpstr>
      <vt:lpstr>SINALOA</vt:lpstr>
      <vt:lpstr>OAXACA</vt:lpstr>
      <vt:lpstr>TAMAULIPAS </vt:lpstr>
      <vt:lpstr>QUERETARO</vt:lpstr>
      <vt:lpstr>VILLA TUX </vt:lpstr>
      <vt:lpstr>VERACRUZ</vt:lpstr>
      <vt:lpstr>OAXACA!Área_de_impresión</vt:lpstr>
      <vt:lpstr>QUERETARO!Área_de_impresión</vt:lpstr>
      <vt:lpstr>SINALOA!Área_de_impresión</vt:lpstr>
      <vt:lpstr>'TAMAULIPAS '!Área_de_impresión</vt:lpstr>
      <vt:lpstr>TOLUCA!Área_de_impresión</vt:lpstr>
      <vt:lpstr>VERACRUZ!Área_de_impresión</vt:lpstr>
      <vt:lpstr>'VILLA TUX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ADMVENTAS</dc:creator>
  <cp:lastModifiedBy>Adriana Arredondo Ortiz</cp:lastModifiedBy>
  <cp:lastPrinted>2024-08-21T18:53:09Z</cp:lastPrinted>
  <dcterms:created xsi:type="dcterms:W3CDTF">2018-05-10T18:36:13Z</dcterms:created>
  <dcterms:modified xsi:type="dcterms:W3CDTF">2026-09-23T01:56:57Z</dcterms:modified>
</cp:coreProperties>
</file>