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DOT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AZ28" i="1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U28"/>
  <c r="V28"/>
  <c r="T28"/>
  <c r="R28"/>
  <c r="Q28"/>
  <c r="P28"/>
  <c r="O28"/>
  <c r="N28"/>
  <c r="M28"/>
  <c r="L28"/>
  <c r="K28"/>
  <c r="J28"/>
  <c r="S28"/>
</calcChain>
</file>

<file path=xl/sharedStrings.xml><?xml version="1.0" encoding="utf-8"?>
<sst xmlns="http://schemas.openxmlformats.org/spreadsheetml/2006/main" count="235" uniqueCount="98">
  <si>
    <t>Franquicia</t>
  </si>
  <si>
    <t>Consultor</t>
  </si>
  <si>
    <t>Estado</t>
  </si>
  <si>
    <t>Gte Distrito/Supervisor</t>
  </si>
  <si>
    <t>Ciudad</t>
  </si>
  <si>
    <t>Tipo: Delivery / Express</t>
  </si>
  <si>
    <t># Tienda</t>
  </si>
  <si>
    <t>Nombre de la Tienda</t>
  </si>
  <si>
    <t>Semana</t>
  </si>
  <si>
    <t>En Pesos</t>
  </si>
  <si>
    <t>Número Totales de:</t>
  </si>
  <si>
    <t>Porcentaje sobre Venta Real</t>
  </si>
  <si>
    <t>Porcentaje</t>
  </si>
  <si>
    <t>Número Total de:</t>
  </si>
  <si>
    <t>Ventas 2014</t>
  </si>
  <si>
    <t>Ventas 2015</t>
  </si>
  <si>
    <t>Ordenes 2014</t>
  </si>
  <si>
    <t>Ordenes 2015</t>
  </si>
  <si>
    <t>Ordenes Reparto 2014</t>
  </si>
  <si>
    <t>Ordenes Mostrador 2014</t>
  </si>
  <si>
    <t>Ordenes Reparto 2015</t>
  </si>
  <si>
    <t>Ordenes Mostrador 2015</t>
  </si>
  <si>
    <t>$Costo Real 2014</t>
  </si>
  <si>
    <t>$Costo Real 2015</t>
  </si>
  <si>
    <t>%Costo Real 2014</t>
  </si>
  <si>
    <t>%Costo Real 2015</t>
  </si>
  <si>
    <t>Ventas Reparto 2015</t>
  </si>
  <si>
    <t>Ventas Mostrador 2015</t>
  </si>
  <si>
    <t>Ventas Reparto 2014</t>
  </si>
  <si>
    <t>Ventas Mostrador 2014</t>
  </si>
  <si>
    <t>Malas Órdenes + Gratis (% de la venta)</t>
  </si>
  <si>
    <t>Pizzas Totales</t>
  </si>
  <si>
    <t>SARTEN</t>
  </si>
  <si>
    <t>ORILLA</t>
  </si>
  <si>
    <t>M85</t>
  </si>
  <si>
    <t>Canelazos</t>
  </si>
  <si>
    <t>Papotas</t>
  </si>
  <si>
    <t>Wings</t>
  </si>
  <si>
    <t>Fingers</t>
  </si>
  <si>
    <t>Volcán</t>
  </si>
  <si>
    <t>Sweet Bread</t>
  </si>
  <si>
    <t>Cheese</t>
  </si>
  <si>
    <t>Ref 12Oz</t>
  </si>
  <si>
    <t>Ref 16Oz</t>
  </si>
  <si>
    <t>Ref 22Oz</t>
  </si>
  <si>
    <t>Ref 32Oz</t>
  </si>
  <si>
    <t>Ref 500ml</t>
  </si>
  <si>
    <t>Ref 600ml</t>
  </si>
  <si>
    <t>Ref 2Ltrs</t>
  </si>
  <si>
    <t>Ref 2.5Ltrs</t>
  </si>
  <si>
    <t>Organización DOT</t>
  </si>
  <si>
    <t>Javier Leal</t>
  </si>
  <si>
    <t>SAN LUIS POTOSI</t>
  </si>
  <si>
    <t>San Luis Potosí</t>
  </si>
  <si>
    <t>Delivery</t>
  </si>
  <si>
    <t>S.L.P.  CARRANZA</t>
  </si>
  <si>
    <t>S.L.P.  LOMAS</t>
  </si>
  <si>
    <t>S.L.P.  RUTILO</t>
  </si>
  <si>
    <t>S.L.P.  AVIACIÓN</t>
  </si>
  <si>
    <t>S.L.P.  ABASTOS</t>
  </si>
  <si>
    <t>S.L.P.  SOLEDAD</t>
  </si>
  <si>
    <t>RIO VERDE</t>
  </si>
  <si>
    <t>S.L.P. SAUCITO</t>
  </si>
  <si>
    <t>S.L.P. AGUAJE</t>
  </si>
  <si>
    <t>Express</t>
  </si>
  <si>
    <t>S.L.P WAL*MART</t>
  </si>
  <si>
    <t>S.L.P. EL DORADO</t>
  </si>
  <si>
    <t>Híbrida</t>
  </si>
  <si>
    <t>S.L.P. POZOS</t>
  </si>
  <si>
    <t>S.L.P. PLAZA SENDERO</t>
  </si>
  <si>
    <t>S.L.P. CENTRO</t>
  </si>
  <si>
    <t>Cd. Victoria</t>
  </si>
  <si>
    <t>CD. VICTORIA</t>
  </si>
  <si>
    <t>Ciudad Valles</t>
  </si>
  <si>
    <t>CD. VALLES</t>
  </si>
  <si>
    <t>Cd. Mante</t>
  </si>
  <si>
    <t>CIUDAD MANTE</t>
  </si>
  <si>
    <t>Tampico</t>
  </si>
  <si>
    <t>TAMPICO</t>
  </si>
  <si>
    <t>Cd. Madero</t>
  </si>
  <si>
    <t>CD. MADERO</t>
  </si>
  <si>
    <t>TAMPICO TORRES</t>
  </si>
  <si>
    <t>EJERCITO</t>
  </si>
  <si>
    <t>MIRAMAR</t>
  </si>
  <si>
    <t>Totales</t>
  </si>
  <si>
    <t>TAMAULIPAS</t>
  </si>
  <si>
    <t>ROBERTO MARQUEZ</t>
  </si>
  <si>
    <t>TAMATAN</t>
  </si>
  <si>
    <t>Órdenes Gratis</t>
  </si>
  <si>
    <t>Órdenes Malas</t>
  </si>
  <si>
    <t>$ Ord Gratis</t>
  </si>
  <si>
    <t>$ Ord Malas</t>
  </si>
  <si>
    <t>2x1</t>
  </si>
  <si>
    <t>Pizzas de 14"</t>
  </si>
  <si>
    <t>D4</t>
  </si>
  <si>
    <t>S.L.P. WTC</t>
  </si>
  <si>
    <t>Altamira</t>
  </si>
  <si>
    <t>ALTAMIRA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</si>
</sst>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tted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dotted">
        <color auto="1"/>
      </right>
      <top/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tted">
        <color auto="1"/>
      </right>
      <top style="hair">
        <color auto="1"/>
      </top>
      <bottom/>
      <diagonal/>
    </border>
    <border>
      <left style="hair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3" borderId="12" xfId="0" applyFill="1" applyBorder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0" borderId="16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44" fontId="0" fillId="0" borderId="21" xfId="1" applyFont="1" applyBorder="1" applyAlignment="1">
      <alignment horizontal="center" vertical="center"/>
    </xf>
    <xf numFmtId="44" fontId="3" fillId="0" borderId="22" xfId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3" fillId="0" borderId="16" xfId="1" applyNumberFormat="1" applyFont="1" applyBorder="1" applyAlignment="1">
      <alignment horizontal="center" vertical="center"/>
    </xf>
    <xf numFmtId="9" fontId="0" fillId="0" borderId="20" xfId="2" applyFont="1" applyBorder="1" applyAlignment="1">
      <alignment horizontal="center" vertical="center"/>
    </xf>
    <xf numFmtId="9" fontId="0" fillId="0" borderId="21" xfId="2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3" fillId="0" borderId="22" xfId="1" applyNumberFormat="1" applyFont="1" applyBorder="1" applyAlignment="1">
      <alignment horizontal="center" vertical="center"/>
    </xf>
    <xf numFmtId="9" fontId="3" fillId="0" borderId="22" xfId="2" applyFont="1" applyBorder="1" applyAlignment="1">
      <alignment horizontal="center" vertical="center"/>
    </xf>
    <xf numFmtId="0" fontId="0" fillId="3" borderId="14" xfId="0" applyFill="1" applyBorder="1" applyAlignment="1" applyProtection="1">
      <alignment horizontal="center" vertical="center"/>
      <protection locked="0"/>
    </xf>
    <xf numFmtId="0" fontId="0" fillId="3" borderId="15" xfId="0" applyFill="1" applyBorder="1" applyAlignment="1" applyProtection="1">
      <alignment horizontal="center" vertical="center"/>
      <protection locked="0"/>
    </xf>
    <xf numFmtId="10" fontId="0" fillId="0" borderId="0" xfId="2" applyNumberFormat="1" applyFont="1" applyAlignment="1">
      <alignment horizontal="center" vertical="center"/>
    </xf>
    <xf numFmtId="10" fontId="5" fillId="0" borderId="0" xfId="2" applyNumberFormat="1" applyFont="1" applyFill="1" applyBorder="1" applyAlignment="1">
      <alignment horizontal="center" vertical="center"/>
    </xf>
    <xf numFmtId="10" fontId="3" fillId="0" borderId="16" xfId="2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2" fillId="2" borderId="23" xfId="0" applyFont="1" applyFill="1" applyBorder="1" applyAlignment="1">
      <alignment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3" borderId="28" xfId="0" applyFill="1" applyBorder="1" applyAlignment="1" applyProtection="1">
      <alignment horizontal="center" vertical="center"/>
      <protection locked="0"/>
    </xf>
    <xf numFmtId="0" fontId="0" fillId="3" borderId="29" xfId="0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30" xfId="0" applyFill="1" applyBorder="1" applyAlignment="1" applyProtection="1">
      <alignment horizontal="center"/>
      <protection locked="0"/>
    </xf>
    <xf numFmtId="1" fontId="3" fillId="0" borderId="19" xfId="1" applyNumberFormat="1" applyFont="1" applyBorder="1" applyAlignment="1">
      <alignment horizontal="center" vertical="center"/>
    </xf>
    <xf numFmtId="0" fontId="0" fillId="3" borderId="13" xfId="0" applyFill="1" applyBorder="1" applyAlignment="1" applyProtection="1">
      <alignment horizontal="center"/>
      <protection locked="0"/>
    </xf>
    <xf numFmtId="9" fontId="0" fillId="0" borderId="21" xfId="2" applyFon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0" fillId="3" borderId="28" xfId="0" applyFill="1" applyBorder="1" applyAlignment="1" applyProtection="1">
      <alignment horizontal="center" vertical="center"/>
      <protection locked="0"/>
    </xf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28"/>
  <sheetViews>
    <sheetView tabSelected="1" topLeftCell="C16" workbookViewId="0">
      <selection activeCell="BA28" sqref="BA28"/>
    </sheetView>
  </sheetViews>
  <sheetFormatPr baseColWidth="10" defaultRowHeight="15"/>
  <cols>
    <col min="1" max="1" width="16.5703125" customWidth="1"/>
    <col min="2" max="2" width="11.5703125" customWidth="1"/>
    <col min="3" max="3" width="15.85546875" customWidth="1"/>
    <col min="4" max="4" width="18.42578125" customWidth="1"/>
    <col min="5" max="5" width="15.42578125" customWidth="1"/>
    <col min="6" max="6" width="9.85546875" customWidth="1"/>
    <col min="7" max="7" width="8.28515625" customWidth="1"/>
    <col min="8" max="8" width="20.28515625" customWidth="1"/>
    <col min="10" max="10" width="15.28515625" customWidth="1"/>
    <col min="11" max="11" width="15.42578125" customWidth="1"/>
    <col min="12" max="16" width="13.7109375" customWidth="1"/>
    <col min="17" max="21" width="14" customWidth="1"/>
    <col min="22" max="22" width="13.7109375" customWidth="1"/>
    <col min="23" max="23" width="15.7109375" customWidth="1"/>
    <col min="24" max="25" width="13.7109375" customWidth="1"/>
    <col min="26" max="26" width="15" customWidth="1"/>
    <col min="27" max="27" width="15.140625" customWidth="1"/>
    <col min="28" max="28" width="15" customWidth="1"/>
    <col min="29" max="29" width="15.7109375" customWidth="1"/>
    <col min="30" max="52" width="13.7109375" customWidth="1"/>
  </cols>
  <sheetData>
    <row r="1" spans="1:52">
      <c r="A1" s="58" t="s">
        <v>0</v>
      </c>
      <c r="B1" s="46" t="s">
        <v>1</v>
      </c>
      <c r="C1" s="46" t="s">
        <v>2</v>
      </c>
      <c r="D1" s="53" t="s">
        <v>3</v>
      </c>
      <c r="E1" s="46" t="s">
        <v>4</v>
      </c>
      <c r="F1" s="53" t="s">
        <v>5</v>
      </c>
      <c r="G1" s="46" t="s">
        <v>6</v>
      </c>
      <c r="H1" s="46" t="s">
        <v>7</v>
      </c>
      <c r="I1" s="48" t="s">
        <v>8</v>
      </c>
      <c r="J1" s="39" t="s">
        <v>9</v>
      </c>
      <c r="K1" s="40"/>
      <c r="L1" s="50" t="s">
        <v>10</v>
      </c>
      <c r="M1" s="51"/>
      <c r="N1" s="51"/>
      <c r="O1" s="51"/>
      <c r="P1" s="51"/>
      <c r="Q1" s="51"/>
      <c r="R1" s="51"/>
      <c r="S1" s="51"/>
      <c r="T1" s="51" t="s">
        <v>9</v>
      </c>
      <c r="U1" s="51"/>
      <c r="V1" s="51"/>
      <c r="W1" s="52"/>
      <c r="X1" s="39" t="s">
        <v>11</v>
      </c>
      <c r="Y1" s="40"/>
      <c r="Z1" s="39" t="s">
        <v>9</v>
      </c>
      <c r="AA1" s="41"/>
      <c r="AB1" s="41"/>
      <c r="AC1" s="42"/>
      <c r="AD1" s="36" t="s">
        <v>12</v>
      </c>
      <c r="AE1" s="43" t="s">
        <v>13</v>
      </c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5"/>
    </row>
    <row r="2" spans="1:52" ht="60.75" thickBot="1">
      <c r="A2" s="59"/>
      <c r="B2" s="47"/>
      <c r="C2" s="47"/>
      <c r="D2" s="54"/>
      <c r="E2" s="47"/>
      <c r="F2" s="54"/>
      <c r="G2" s="47"/>
      <c r="H2" s="47"/>
      <c r="I2" s="49"/>
      <c r="J2" s="4" t="s">
        <v>14</v>
      </c>
      <c r="K2" s="5" t="s">
        <v>15</v>
      </c>
      <c r="L2" s="4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6" t="s">
        <v>21</v>
      </c>
      <c r="R2" s="6" t="s">
        <v>88</v>
      </c>
      <c r="S2" s="6" t="s">
        <v>89</v>
      </c>
      <c r="T2" s="33" t="s">
        <v>90</v>
      </c>
      <c r="U2" s="35" t="s">
        <v>91</v>
      </c>
      <c r="V2" s="34" t="s">
        <v>22</v>
      </c>
      <c r="W2" s="5" t="s">
        <v>23</v>
      </c>
      <c r="X2" s="4" t="s">
        <v>24</v>
      </c>
      <c r="Y2" s="6" t="s">
        <v>25</v>
      </c>
      <c r="Z2" s="12" t="s">
        <v>26</v>
      </c>
      <c r="AA2" s="1" t="s">
        <v>27</v>
      </c>
      <c r="AB2" s="1" t="s">
        <v>28</v>
      </c>
      <c r="AC2" s="6" t="s">
        <v>29</v>
      </c>
      <c r="AD2" s="5" t="s">
        <v>30</v>
      </c>
      <c r="AE2" s="4" t="s">
        <v>31</v>
      </c>
      <c r="AF2" s="1" t="s">
        <v>32</v>
      </c>
      <c r="AG2" s="1" t="s">
        <v>33</v>
      </c>
      <c r="AH2" s="1" t="s">
        <v>34</v>
      </c>
      <c r="AI2" s="31" t="s">
        <v>92</v>
      </c>
      <c r="AJ2" s="31" t="s">
        <v>93</v>
      </c>
      <c r="AK2" s="31" t="s">
        <v>94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5" t="s">
        <v>49</v>
      </c>
    </row>
    <row r="3" spans="1:52">
      <c r="A3" s="2" t="s">
        <v>50</v>
      </c>
      <c r="B3" s="3" t="s">
        <v>51</v>
      </c>
      <c r="C3" s="3" t="s">
        <v>52</v>
      </c>
      <c r="D3" s="3" t="s">
        <v>86</v>
      </c>
      <c r="E3" s="3" t="s">
        <v>53</v>
      </c>
      <c r="F3" s="3" t="s">
        <v>54</v>
      </c>
      <c r="G3" s="3">
        <v>11028</v>
      </c>
      <c r="H3" s="3" t="s">
        <v>55</v>
      </c>
      <c r="I3" s="26"/>
      <c r="J3" s="7"/>
      <c r="K3" s="7"/>
      <c r="L3" s="10"/>
      <c r="M3" s="8"/>
      <c r="N3" s="8"/>
      <c r="O3" s="8"/>
      <c r="P3" s="8"/>
      <c r="Q3" s="8"/>
      <c r="R3" s="8"/>
      <c r="S3" s="8"/>
      <c r="T3" s="13"/>
      <c r="U3" s="7"/>
      <c r="V3" s="32">
        <v>0</v>
      </c>
      <c r="W3" s="7"/>
      <c r="X3" s="17">
        <v>0</v>
      </c>
      <c r="Y3" s="28"/>
      <c r="Z3" s="13"/>
      <c r="AA3" s="7"/>
      <c r="AB3" s="7"/>
      <c r="AC3" s="7"/>
      <c r="AD3" s="28"/>
      <c r="AE3" s="19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1"/>
    </row>
    <row r="4" spans="1:52" ht="15.75">
      <c r="A4" s="2" t="s">
        <v>50</v>
      </c>
      <c r="B4" s="3" t="s">
        <v>51</v>
      </c>
      <c r="C4" s="3" t="s">
        <v>52</v>
      </c>
      <c r="D4" s="3" t="s">
        <v>86</v>
      </c>
      <c r="E4" s="3" t="s">
        <v>53</v>
      </c>
      <c r="F4" s="3" t="s">
        <v>54</v>
      </c>
      <c r="G4" s="3">
        <v>11053</v>
      </c>
      <c r="H4" s="3" t="s">
        <v>56</v>
      </c>
      <c r="I4" s="27"/>
      <c r="J4" s="7"/>
      <c r="K4" s="7"/>
      <c r="L4" s="11"/>
      <c r="M4" s="8"/>
      <c r="N4" s="8"/>
      <c r="O4" s="8"/>
      <c r="P4" s="8"/>
      <c r="Q4" s="8"/>
      <c r="R4" s="8"/>
      <c r="S4" s="8"/>
      <c r="T4" s="13"/>
      <c r="U4" s="7"/>
      <c r="V4" s="32">
        <v>0</v>
      </c>
      <c r="W4" s="7"/>
      <c r="X4" s="18">
        <v>0</v>
      </c>
      <c r="Y4" s="29"/>
      <c r="Z4" s="13"/>
      <c r="AA4" s="7"/>
      <c r="AB4" s="7"/>
      <c r="AC4" s="7"/>
      <c r="AD4" s="28"/>
      <c r="AE4" s="22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3"/>
    </row>
    <row r="5" spans="1:52">
      <c r="A5" s="2" t="s">
        <v>50</v>
      </c>
      <c r="B5" s="3" t="s">
        <v>51</v>
      </c>
      <c r="C5" s="3" t="s">
        <v>52</v>
      </c>
      <c r="D5" s="3" t="s">
        <v>86</v>
      </c>
      <c r="E5" s="3" t="s">
        <v>53</v>
      </c>
      <c r="F5" s="3" t="s">
        <v>54</v>
      </c>
      <c r="G5" s="3">
        <v>11220</v>
      </c>
      <c r="H5" s="3" t="s">
        <v>57</v>
      </c>
      <c r="I5" s="27"/>
      <c r="J5" s="7"/>
      <c r="K5" s="7"/>
      <c r="L5" s="11"/>
      <c r="M5" s="8"/>
      <c r="N5" s="8"/>
      <c r="O5" s="8"/>
      <c r="P5" s="8"/>
      <c r="Q5" s="8"/>
      <c r="R5" s="8"/>
      <c r="S5" s="8"/>
      <c r="T5" s="13"/>
      <c r="U5" s="7"/>
      <c r="V5" s="32">
        <v>0</v>
      </c>
      <c r="W5" s="7"/>
      <c r="X5" s="18">
        <v>0</v>
      </c>
      <c r="Y5" s="28"/>
      <c r="Z5" s="13"/>
      <c r="AA5" s="7"/>
      <c r="AB5" s="7"/>
      <c r="AC5" s="7"/>
      <c r="AD5" s="28"/>
      <c r="AE5" s="22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3"/>
    </row>
    <row r="6" spans="1:52">
      <c r="A6" s="2" t="s">
        <v>50</v>
      </c>
      <c r="B6" s="3" t="s">
        <v>51</v>
      </c>
      <c r="C6" s="3" t="s">
        <v>52</v>
      </c>
      <c r="D6" s="3" t="s">
        <v>86</v>
      </c>
      <c r="E6" s="3" t="s">
        <v>53</v>
      </c>
      <c r="F6" s="3" t="s">
        <v>54</v>
      </c>
      <c r="G6" s="3">
        <v>11288</v>
      </c>
      <c r="H6" s="3" t="s">
        <v>58</v>
      </c>
      <c r="I6" s="27"/>
      <c r="J6" s="7"/>
      <c r="K6" s="7"/>
      <c r="L6" s="11"/>
      <c r="M6" s="8"/>
      <c r="N6" s="8"/>
      <c r="O6" s="8"/>
      <c r="P6" s="8"/>
      <c r="Q6" s="8"/>
      <c r="R6" s="8"/>
      <c r="S6" s="8"/>
      <c r="T6" s="13"/>
      <c r="U6" s="7"/>
      <c r="V6" s="32">
        <v>0</v>
      </c>
      <c r="W6" s="7"/>
      <c r="X6" s="18">
        <v>0</v>
      </c>
      <c r="Y6" s="28"/>
      <c r="Z6" s="13"/>
      <c r="AA6" s="7"/>
      <c r="AB6" s="7"/>
      <c r="AC6" s="7"/>
      <c r="AD6" s="28"/>
      <c r="AE6" s="22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3"/>
    </row>
    <row r="7" spans="1:52">
      <c r="A7" s="2" t="s">
        <v>50</v>
      </c>
      <c r="B7" s="3" t="s">
        <v>51</v>
      </c>
      <c r="C7" s="3" t="s">
        <v>52</v>
      </c>
      <c r="D7" s="3" t="s">
        <v>86</v>
      </c>
      <c r="E7" s="3" t="s">
        <v>53</v>
      </c>
      <c r="F7" s="3" t="s">
        <v>54</v>
      </c>
      <c r="G7" s="3">
        <v>11405</v>
      </c>
      <c r="H7" s="3" t="s">
        <v>59</v>
      </c>
      <c r="I7" s="27"/>
      <c r="J7" s="7"/>
      <c r="K7" s="7"/>
      <c r="L7" s="11"/>
      <c r="M7" s="8"/>
      <c r="N7" s="8"/>
      <c r="O7" s="8"/>
      <c r="P7" s="8"/>
      <c r="Q7" s="8"/>
      <c r="R7" s="8"/>
      <c r="S7" s="8"/>
      <c r="T7" s="13"/>
      <c r="U7" s="7"/>
      <c r="V7" s="32">
        <v>0</v>
      </c>
      <c r="W7" s="7"/>
      <c r="X7" s="18">
        <v>0</v>
      </c>
      <c r="Y7" s="28"/>
      <c r="Z7" s="13"/>
      <c r="AA7" s="7"/>
      <c r="AB7" s="7"/>
      <c r="AC7" s="7"/>
      <c r="AD7" s="28"/>
      <c r="AE7" s="22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3"/>
    </row>
    <row r="8" spans="1:52">
      <c r="A8" s="2" t="s">
        <v>50</v>
      </c>
      <c r="B8" s="3" t="s">
        <v>51</v>
      </c>
      <c r="C8" s="3" t="s">
        <v>52</v>
      </c>
      <c r="D8" s="3" t="s">
        <v>86</v>
      </c>
      <c r="E8" s="3" t="s">
        <v>53</v>
      </c>
      <c r="F8" s="3" t="s">
        <v>54</v>
      </c>
      <c r="G8" s="3">
        <v>11406</v>
      </c>
      <c r="H8" s="3" t="s">
        <v>60</v>
      </c>
      <c r="I8" s="27"/>
      <c r="J8" s="7"/>
      <c r="K8" s="7"/>
      <c r="L8" s="11"/>
      <c r="M8" s="8"/>
      <c r="N8" s="8"/>
      <c r="O8" s="8"/>
      <c r="P8" s="8"/>
      <c r="Q8" s="8"/>
      <c r="R8" s="8"/>
      <c r="S8" s="8"/>
      <c r="T8" s="13"/>
      <c r="U8" s="7"/>
      <c r="V8" s="32">
        <v>0</v>
      </c>
      <c r="W8" s="7"/>
      <c r="X8" s="18">
        <v>0</v>
      </c>
      <c r="Y8" s="28"/>
      <c r="Z8" s="13"/>
      <c r="AA8" s="7"/>
      <c r="AB8" s="7"/>
      <c r="AC8" s="7"/>
      <c r="AD8" s="28"/>
      <c r="AE8" s="22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3"/>
    </row>
    <row r="9" spans="1:52">
      <c r="A9" s="2" t="s">
        <v>50</v>
      </c>
      <c r="B9" s="3" t="s">
        <v>51</v>
      </c>
      <c r="C9" s="3" t="s">
        <v>52</v>
      </c>
      <c r="D9" s="3" t="s">
        <v>86</v>
      </c>
      <c r="E9" s="3" t="s">
        <v>53</v>
      </c>
      <c r="F9" s="3" t="s">
        <v>54</v>
      </c>
      <c r="G9" s="3">
        <v>11456</v>
      </c>
      <c r="H9" s="3" t="s">
        <v>61</v>
      </c>
      <c r="I9" s="27"/>
      <c r="J9" s="7"/>
      <c r="K9" s="7"/>
      <c r="L9" s="11"/>
      <c r="M9" s="8"/>
      <c r="N9" s="8"/>
      <c r="O9" s="8"/>
      <c r="P9" s="8"/>
      <c r="Q9" s="8"/>
      <c r="R9" s="8"/>
      <c r="S9" s="8"/>
      <c r="T9" s="13"/>
      <c r="U9" s="7"/>
      <c r="V9" s="32">
        <v>0</v>
      </c>
      <c r="W9" s="7"/>
      <c r="X9" s="18">
        <v>0</v>
      </c>
      <c r="Y9" s="28"/>
      <c r="Z9" s="13"/>
      <c r="AA9" s="7"/>
      <c r="AB9" s="7"/>
      <c r="AC9" s="7"/>
      <c r="AD9" s="28"/>
      <c r="AE9" s="22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3"/>
    </row>
    <row r="10" spans="1:52">
      <c r="A10" s="2" t="s">
        <v>50</v>
      </c>
      <c r="B10" s="3" t="s">
        <v>51</v>
      </c>
      <c r="C10" s="3" t="s">
        <v>52</v>
      </c>
      <c r="D10" s="3" t="s">
        <v>86</v>
      </c>
      <c r="E10" s="3" t="s">
        <v>53</v>
      </c>
      <c r="F10" s="3" t="s">
        <v>54</v>
      </c>
      <c r="G10" s="3">
        <v>11488</v>
      </c>
      <c r="H10" s="3" t="s">
        <v>62</v>
      </c>
      <c r="I10" s="27"/>
      <c r="J10" s="7"/>
      <c r="K10" s="7"/>
      <c r="L10" s="11"/>
      <c r="M10" s="8"/>
      <c r="N10" s="8"/>
      <c r="O10" s="8"/>
      <c r="P10" s="8"/>
      <c r="Q10" s="8"/>
      <c r="R10" s="8"/>
      <c r="S10" s="8"/>
      <c r="T10" s="13"/>
      <c r="U10" s="7"/>
      <c r="V10" s="32">
        <v>0</v>
      </c>
      <c r="W10" s="7"/>
      <c r="X10" s="18">
        <v>0</v>
      </c>
      <c r="Y10" s="28"/>
      <c r="Z10" s="13"/>
      <c r="AA10" s="7"/>
      <c r="AB10" s="7"/>
      <c r="AC10" s="7"/>
      <c r="AD10" s="28"/>
      <c r="AE10" s="22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3"/>
    </row>
    <row r="11" spans="1:52">
      <c r="A11" s="2" t="s">
        <v>50</v>
      </c>
      <c r="B11" s="3" t="s">
        <v>51</v>
      </c>
      <c r="C11" s="3" t="s">
        <v>52</v>
      </c>
      <c r="D11" s="3" t="s">
        <v>86</v>
      </c>
      <c r="E11" s="3" t="s">
        <v>53</v>
      </c>
      <c r="F11" s="3" t="s">
        <v>54</v>
      </c>
      <c r="G11" s="3">
        <v>11544</v>
      </c>
      <c r="H11" s="3" t="s">
        <v>63</v>
      </c>
      <c r="I11" s="27"/>
      <c r="J11" s="7"/>
      <c r="K11" s="7"/>
      <c r="L11" s="11"/>
      <c r="M11" s="8"/>
      <c r="N11" s="8"/>
      <c r="O11" s="8"/>
      <c r="P11" s="8"/>
      <c r="Q11" s="8"/>
      <c r="R11" s="8"/>
      <c r="S11" s="8"/>
      <c r="T11" s="13"/>
      <c r="U11" s="7"/>
      <c r="V11" s="32">
        <v>0</v>
      </c>
      <c r="W11" s="7"/>
      <c r="X11" s="18">
        <v>0</v>
      </c>
      <c r="Y11" s="28"/>
      <c r="Z11" s="13"/>
      <c r="AA11" s="7"/>
      <c r="AB11" s="7"/>
      <c r="AC11" s="7"/>
      <c r="AD11" s="28"/>
      <c r="AE11" s="22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3"/>
    </row>
    <row r="12" spans="1:52">
      <c r="A12" s="2" t="s">
        <v>50</v>
      </c>
      <c r="B12" s="3" t="s">
        <v>51</v>
      </c>
      <c r="C12" s="3" t="s">
        <v>52</v>
      </c>
      <c r="D12" s="3" t="s">
        <v>86</v>
      </c>
      <c r="E12" s="3" t="s">
        <v>53</v>
      </c>
      <c r="F12" s="3" t="s">
        <v>54</v>
      </c>
      <c r="G12" s="3">
        <v>11597</v>
      </c>
      <c r="H12" s="3" t="s">
        <v>95</v>
      </c>
      <c r="I12" s="37"/>
      <c r="J12" s="7"/>
      <c r="K12" s="7"/>
      <c r="L12" s="11"/>
      <c r="M12" s="8"/>
      <c r="N12" s="8"/>
      <c r="O12" s="8"/>
      <c r="P12" s="8"/>
      <c r="Q12" s="8"/>
      <c r="R12" s="8"/>
      <c r="S12" s="8"/>
      <c r="T12" s="13"/>
      <c r="U12" s="7"/>
      <c r="V12" s="32"/>
      <c r="W12" s="7"/>
      <c r="X12" s="18"/>
      <c r="Y12" s="28"/>
      <c r="Z12" s="13"/>
      <c r="AA12" s="7"/>
      <c r="AB12" s="7"/>
      <c r="AC12" s="7"/>
      <c r="AD12" s="28"/>
      <c r="AE12" s="22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3"/>
    </row>
    <row r="13" spans="1:52">
      <c r="A13" s="2" t="s">
        <v>50</v>
      </c>
      <c r="B13" s="3" t="s">
        <v>51</v>
      </c>
      <c r="C13" s="3" t="s">
        <v>52</v>
      </c>
      <c r="D13" s="3" t="s">
        <v>86</v>
      </c>
      <c r="E13" s="3" t="s">
        <v>53</v>
      </c>
      <c r="F13" s="3" t="s">
        <v>64</v>
      </c>
      <c r="G13" s="3">
        <v>11747</v>
      </c>
      <c r="H13" s="3" t="s">
        <v>65</v>
      </c>
      <c r="I13" s="38"/>
      <c r="J13" s="7"/>
      <c r="K13" s="7"/>
      <c r="L13" s="11"/>
      <c r="M13" s="8"/>
      <c r="N13" s="8"/>
      <c r="O13" s="8"/>
      <c r="P13" s="8"/>
      <c r="Q13" s="8"/>
      <c r="R13" s="8"/>
      <c r="S13" s="8"/>
      <c r="T13" s="13"/>
      <c r="U13" s="7"/>
      <c r="V13" s="32">
        <v>0</v>
      </c>
      <c r="W13" s="7"/>
      <c r="X13" s="18">
        <v>0</v>
      </c>
      <c r="Y13" s="28"/>
      <c r="Z13" s="13"/>
      <c r="AA13" s="7"/>
      <c r="AB13" s="7"/>
      <c r="AC13" s="7"/>
      <c r="AD13" s="28"/>
      <c r="AE13" s="22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3"/>
    </row>
    <row r="14" spans="1:52">
      <c r="A14" s="2" t="s">
        <v>50</v>
      </c>
      <c r="B14" s="3" t="s">
        <v>51</v>
      </c>
      <c r="C14" s="3" t="s">
        <v>52</v>
      </c>
      <c r="D14" s="3" t="s">
        <v>86</v>
      </c>
      <c r="E14" s="3" t="s">
        <v>53</v>
      </c>
      <c r="F14" s="3" t="s">
        <v>64</v>
      </c>
      <c r="G14" s="3">
        <v>11842</v>
      </c>
      <c r="H14" s="3" t="s">
        <v>66</v>
      </c>
      <c r="I14" s="27"/>
      <c r="J14" s="7"/>
      <c r="K14" s="7"/>
      <c r="L14" s="11"/>
      <c r="M14" s="8"/>
      <c r="N14" s="8"/>
      <c r="O14" s="8"/>
      <c r="P14" s="8"/>
      <c r="Q14" s="8"/>
      <c r="R14" s="8"/>
      <c r="S14" s="8"/>
      <c r="T14" s="13"/>
      <c r="U14" s="7"/>
      <c r="V14" s="32">
        <v>0</v>
      </c>
      <c r="W14" s="7"/>
      <c r="X14" s="18">
        <v>0</v>
      </c>
      <c r="Y14" s="28"/>
      <c r="Z14" s="13"/>
      <c r="AA14" s="7"/>
      <c r="AB14" s="7"/>
      <c r="AC14" s="7"/>
      <c r="AD14" s="28"/>
      <c r="AE14" s="22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3"/>
    </row>
    <row r="15" spans="1:52">
      <c r="A15" s="2" t="s">
        <v>50</v>
      </c>
      <c r="B15" s="3" t="s">
        <v>51</v>
      </c>
      <c r="C15" s="3" t="s">
        <v>52</v>
      </c>
      <c r="D15" s="3" t="s">
        <v>86</v>
      </c>
      <c r="E15" s="3" t="s">
        <v>53</v>
      </c>
      <c r="F15" s="3" t="s">
        <v>67</v>
      </c>
      <c r="G15" s="3">
        <v>11863</v>
      </c>
      <c r="H15" s="3" t="s">
        <v>68</v>
      </c>
      <c r="I15" s="27"/>
      <c r="J15" s="7"/>
      <c r="K15" s="7"/>
      <c r="L15" s="11"/>
      <c r="M15" s="8"/>
      <c r="N15" s="8"/>
      <c r="O15" s="8"/>
      <c r="P15" s="8"/>
      <c r="Q15" s="8"/>
      <c r="R15" s="8"/>
      <c r="S15" s="8"/>
      <c r="T15" s="13"/>
      <c r="U15" s="7"/>
      <c r="V15" s="32">
        <v>0</v>
      </c>
      <c r="W15" s="7"/>
      <c r="X15" s="18">
        <v>0</v>
      </c>
      <c r="Y15" s="28"/>
      <c r="Z15" s="13"/>
      <c r="AA15" s="7"/>
      <c r="AB15" s="7"/>
      <c r="AC15" s="7"/>
      <c r="AD15" s="28"/>
      <c r="AE15" s="22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3"/>
    </row>
    <row r="16" spans="1:52">
      <c r="A16" s="2" t="s">
        <v>50</v>
      </c>
      <c r="B16" s="3" t="s">
        <v>51</v>
      </c>
      <c r="C16" s="3" t="s">
        <v>52</v>
      </c>
      <c r="D16" s="3" t="s">
        <v>86</v>
      </c>
      <c r="E16" s="3" t="s">
        <v>53</v>
      </c>
      <c r="F16" s="3" t="s">
        <v>64</v>
      </c>
      <c r="G16" s="3">
        <v>11876</v>
      </c>
      <c r="H16" s="3" t="s">
        <v>69</v>
      </c>
      <c r="I16" s="27"/>
      <c r="J16" s="7"/>
      <c r="K16" s="7"/>
      <c r="L16" s="11"/>
      <c r="M16" s="8"/>
      <c r="N16" s="8"/>
      <c r="O16" s="8"/>
      <c r="P16" s="8"/>
      <c r="Q16" s="8"/>
      <c r="R16" s="8"/>
      <c r="S16" s="8"/>
      <c r="T16" s="13"/>
      <c r="U16" s="7"/>
      <c r="V16" s="32">
        <v>0</v>
      </c>
      <c r="W16" s="7"/>
      <c r="X16" s="18">
        <v>0</v>
      </c>
      <c r="Y16" s="28"/>
      <c r="Z16" s="13"/>
      <c r="AA16" s="7"/>
      <c r="AB16" s="7"/>
      <c r="AC16" s="7"/>
      <c r="AD16" s="28"/>
      <c r="AE16" s="22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3"/>
    </row>
    <row r="17" spans="1:52">
      <c r="A17" s="2" t="s">
        <v>50</v>
      </c>
      <c r="B17" s="3" t="s">
        <v>51</v>
      </c>
      <c r="C17" s="3" t="s">
        <v>52</v>
      </c>
      <c r="D17" s="3" t="s">
        <v>86</v>
      </c>
      <c r="E17" s="3" t="s">
        <v>53</v>
      </c>
      <c r="F17" s="3" t="s">
        <v>67</v>
      </c>
      <c r="G17" s="3">
        <v>11911</v>
      </c>
      <c r="H17" s="3" t="s">
        <v>70</v>
      </c>
      <c r="I17" s="27"/>
      <c r="J17" s="7"/>
      <c r="K17" s="7"/>
      <c r="L17" s="11"/>
      <c r="M17" s="8"/>
      <c r="N17" s="15"/>
      <c r="O17" s="8"/>
      <c r="P17" s="8"/>
      <c r="Q17" s="8"/>
      <c r="R17" s="8"/>
      <c r="S17" s="8"/>
      <c r="T17" s="13"/>
      <c r="U17" s="7"/>
      <c r="V17" s="32">
        <v>0</v>
      </c>
      <c r="W17" s="7"/>
      <c r="X17" s="18">
        <v>0</v>
      </c>
      <c r="Y17" s="28"/>
      <c r="Z17" s="13"/>
      <c r="AA17" s="7"/>
      <c r="AB17" s="7"/>
      <c r="AC17" s="7"/>
      <c r="AD17" s="28"/>
      <c r="AE17" s="22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3"/>
    </row>
    <row r="18" spans="1:52">
      <c r="A18" s="2" t="s">
        <v>50</v>
      </c>
      <c r="B18" s="3" t="s">
        <v>51</v>
      </c>
      <c r="C18" s="3" t="s">
        <v>85</v>
      </c>
      <c r="D18" s="3" t="s">
        <v>86</v>
      </c>
      <c r="E18" s="3" t="s">
        <v>77</v>
      </c>
      <c r="F18" s="3" t="s">
        <v>54</v>
      </c>
      <c r="G18" s="3">
        <v>11101</v>
      </c>
      <c r="H18" s="3" t="s">
        <v>78</v>
      </c>
      <c r="I18" s="27"/>
      <c r="J18" s="7"/>
      <c r="K18" s="7"/>
      <c r="L18" s="11"/>
      <c r="M18" s="8"/>
      <c r="N18" s="8"/>
      <c r="O18" s="8"/>
      <c r="P18" s="8"/>
      <c r="Q18" s="8"/>
      <c r="R18" s="8"/>
      <c r="S18" s="8"/>
      <c r="T18" s="13"/>
      <c r="U18" s="7"/>
      <c r="V18" s="32">
        <v>0</v>
      </c>
      <c r="W18" s="7"/>
      <c r="X18" s="18">
        <v>0</v>
      </c>
      <c r="Y18" s="28"/>
      <c r="Z18" s="13"/>
      <c r="AA18" s="7"/>
      <c r="AB18" s="7"/>
      <c r="AC18" s="7"/>
      <c r="AD18" s="28"/>
      <c r="AE18" s="22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3"/>
    </row>
    <row r="19" spans="1:52" ht="15.75">
      <c r="A19" s="2" t="s">
        <v>50</v>
      </c>
      <c r="B19" s="3" t="s">
        <v>51</v>
      </c>
      <c r="C19" s="3" t="s">
        <v>85</v>
      </c>
      <c r="D19" s="3" t="s">
        <v>86</v>
      </c>
      <c r="E19" s="3" t="s">
        <v>79</v>
      </c>
      <c r="F19" s="3" t="s">
        <v>54</v>
      </c>
      <c r="G19" s="3">
        <v>11127</v>
      </c>
      <c r="H19" s="3" t="s">
        <v>80</v>
      </c>
      <c r="I19" s="27"/>
      <c r="J19" s="7"/>
      <c r="K19" s="7"/>
      <c r="L19" s="11"/>
      <c r="M19" s="8"/>
      <c r="N19" s="8"/>
      <c r="O19" s="8"/>
      <c r="P19" s="8"/>
      <c r="Q19" s="8"/>
      <c r="R19" s="8"/>
      <c r="S19" s="8"/>
      <c r="T19" s="13"/>
      <c r="U19" s="7"/>
      <c r="V19" s="32">
        <v>0</v>
      </c>
      <c r="W19" s="32"/>
      <c r="X19" s="18">
        <v>0</v>
      </c>
      <c r="Y19" s="29"/>
      <c r="Z19" s="13"/>
      <c r="AA19" s="7"/>
      <c r="AB19" s="7"/>
      <c r="AC19" s="7"/>
      <c r="AD19" s="28"/>
      <c r="AE19" s="22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3"/>
    </row>
    <row r="20" spans="1:52">
      <c r="A20" s="2" t="s">
        <v>50</v>
      </c>
      <c r="B20" s="3" t="s">
        <v>51</v>
      </c>
      <c r="C20" s="3" t="s">
        <v>85</v>
      </c>
      <c r="D20" s="3" t="s">
        <v>86</v>
      </c>
      <c r="E20" s="3" t="s">
        <v>71</v>
      </c>
      <c r="F20" s="3" t="s">
        <v>54</v>
      </c>
      <c r="G20" s="3">
        <v>11181</v>
      </c>
      <c r="H20" s="3" t="s">
        <v>72</v>
      </c>
      <c r="I20" s="27"/>
      <c r="J20" s="7"/>
      <c r="K20" s="7"/>
      <c r="L20" s="11"/>
      <c r="M20" s="8"/>
      <c r="N20" s="8"/>
      <c r="O20" s="8"/>
      <c r="P20" s="8"/>
      <c r="Q20" s="8"/>
      <c r="R20" s="8"/>
      <c r="S20" s="8"/>
      <c r="T20" s="13"/>
      <c r="U20" s="7"/>
      <c r="V20" s="32">
        <v>0</v>
      </c>
      <c r="W20" s="7"/>
      <c r="X20" s="18">
        <v>0</v>
      </c>
      <c r="Y20" s="28"/>
      <c r="Z20" s="13"/>
      <c r="AA20" s="7"/>
      <c r="AB20" s="7"/>
      <c r="AC20" s="7"/>
      <c r="AD20" s="28"/>
      <c r="AE20" s="22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3"/>
    </row>
    <row r="21" spans="1:52">
      <c r="A21" s="2" t="s">
        <v>50</v>
      </c>
      <c r="B21" s="3" t="s">
        <v>51</v>
      </c>
      <c r="C21" s="3" t="s">
        <v>52</v>
      </c>
      <c r="D21" s="3" t="s">
        <v>86</v>
      </c>
      <c r="E21" s="3" t="s">
        <v>73</v>
      </c>
      <c r="F21" s="3" t="s">
        <v>54</v>
      </c>
      <c r="G21" s="3">
        <v>11214</v>
      </c>
      <c r="H21" s="3" t="s">
        <v>74</v>
      </c>
      <c r="I21" s="27"/>
      <c r="J21" s="7"/>
      <c r="K21" s="7"/>
      <c r="L21" s="11"/>
      <c r="M21" s="8"/>
      <c r="N21" s="8"/>
      <c r="O21" s="8"/>
      <c r="P21" s="8"/>
      <c r="Q21" s="8"/>
      <c r="R21" s="8"/>
      <c r="S21" s="8"/>
      <c r="T21" s="13"/>
      <c r="U21" s="7"/>
      <c r="V21" s="32">
        <v>0</v>
      </c>
      <c r="W21" s="7"/>
      <c r="X21" s="18">
        <v>0</v>
      </c>
      <c r="Y21" s="28"/>
      <c r="Z21" s="13"/>
      <c r="AA21" s="7"/>
      <c r="AB21" s="7"/>
      <c r="AC21" s="7"/>
      <c r="AD21" s="28"/>
      <c r="AE21" s="22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"/>
    </row>
    <row r="22" spans="1:52">
      <c r="A22" s="2" t="s">
        <v>50</v>
      </c>
      <c r="B22" s="3" t="s">
        <v>51</v>
      </c>
      <c r="C22" s="3" t="s">
        <v>85</v>
      </c>
      <c r="D22" s="3" t="s">
        <v>86</v>
      </c>
      <c r="E22" s="3" t="s">
        <v>75</v>
      </c>
      <c r="F22" s="3" t="s">
        <v>54</v>
      </c>
      <c r="G22" s="3">
        <v>11443</v>
      </c>
      <c r="H22" s="3" t="s">
        <v>76</v>
      </c>
      <c r="I22" s="27"/>
      <c r="J22" s="7"/>
      <c r="K22" s="7"/>
      <c r="L22" s="11"/>
      <c r="M22" s="8"/>
      <c r="N22" s="8"/>
      <c r="O22" s="8"/>
      <c r="P22" s="8"/>
      <c r="Q22" s="8"/>
      <c r="R22" s="8"/>
      <c r="S22" s="8"/>
      <c r="T22" s="13"/>
      <c r="U22" s="7"/>
      <c r="V22" s="32">
        <v>0</v>
      </c>
      <c r="W22" s="7"/>
      <c r="X22" s="18">
        <v>0</v>
      </c>
      <c r="Y22" s="28"/>
      <c r="Z22" s="13"/>
      <c r="AA22" s="7"/>
      <c r="AB22" s="7"/>
      <c r="AC22" s="7"/>
      <c r="AD22" s="28"/>
      <c r="AE22" s="22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3"/>
    </row>
    <row r="23" spans="1:52">
      <c r="A23" s="2" t="s">
        <v>50</v>
      </c>
      <c r="B23" s="3" t="s">
        <v>51</v>
      </c>
      <c r="C23" s="3" t="s">
        <v>85</v>
      </c>
      <c r="D23" s="3" t="s">
        <v>86</v>
      </c>
      <c r="E23" s="3" t="s">
        <v>71</v>
      </c>
      <c r="F23" s="3" t="s">
        <v>54</v>
      </c>
      <c r="G23" s="3">
        <v>11450</v>
      </c>
      <c r="H23" s="3" t="s">
        <v>87</v>
      </c>
      <c r="I23" s="27"/>
      <c r="J23" s="7"/>
      <c r="K23" s="7"/>
      <c r="L23" s="11"/>
      <c r="M23" s="8"/>
      <c r="N23" s="8"/>
      <c r="O23" s="8"/>
      <c r="P23" s="8"/>
      <c r="Q23" s="8"/>
      <c r="R23" s="8"/>
      <c r="S23" s="8"/>
      <c r="T23" s="13"/>
      <c r="U23" s="7"/>
      <c r="V23" s="32">
        <v>0</v>
      </c>
      <c r="W23" s="7"/>
      <c r="X23" s="18">
        <v>0</v>
      </c>
      <c r="Y23" s="28"/>
      <c r="Z23" s="13"/>
      <c r="AA23" s="7"/>
      <c r="AB23" s="7"/>
      <c r="AC23" s="7"/>
      <c r="AD23" s="28"/>
      <c r="AE23" s="22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3"/>
    </row>
    <row r="24" spans="1:52">
      <c r="A24" s="2" t="s">
        <v>50</v>
      </c>
      <c r="B24" s="3" t="s">
        <v>51</v>
      </c>
      <c r="C24" s="3" t="s">
        <v>85</v>
      </c>
      <c r="D24" s="3" t="s">
        <v>86</v>
      </c>
      <c r="E24" s="3" t="s">
        <v>77</v>
      </c>
      <c r="F24" s="3" t="s">
        <v>54</v>
      </c>
      <c r="G24" s="3">
        <v>11484</v>
      </c>
      <c r="H24" s="3" t="s">
        <v>81</v>
      </c>
      <c r="I24" s="27"/>
      <c r="J24" s="7"/>
      <c r="K24" s="7"/>
      <c r="L24" s="11"/>
      <c r="M24" s="8"/>
      <c r="N24" s="8"/>
      <c r="O24" s="8"/>
      <c r="P24" s="8"/>
      <c r="Q24" s="8"/>
      <c r="R24" s="8"/>
      <c r="S24" s="8"/>
      <c r="T24" s="13"/>
      <c r="U24" s="7"/>
      <c r="V24" s="32">
        <v>0</v>
      </c>
      <c r="W24" s="7"/>
      <c r="X24" s="18">
        <v>0</v>
      </c>
      <c r="Y24" s="28"/>
      <c r="Z24" s="13"/>
      <c r="AA24" s="7"/>
      <c r="AB24" s="7"/>
      <c r="AC24" s="7"/>
      <c r="AD24" s="28"/>
      <c r="AE24" s="22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3"/>
    </row>
    <row r="25" spans="1:52">
      <c r="A25" s="2" t="s">
        <v>50</v>
      </c>
      <c r="B25" s="3" t="s">
        <v>51</v>
      </c>
      <c r="C25" s="3" t="s">
        <v>85</v>
      </c>
      <c r="D25" s="3" t="s">
        <v>86</v>
      </c>
      <c r="E25" s="3" t="s">
        <v>77</v>
      </c>
      <c r="F25" s="3" t="s">
        <v>54</v>
      </c>
      <c r="G25" s="3">
        <v>11490</v>
      </c>
      <c r="H25" s="3" t="s">
        <v>82</v>
      </c>
      <c r="I25" s="27"/>
      <c r="J25" s="7"/>
      <c r="K25" s="7"/>
      <c r="L25" s="11"/>
      <c r="M25" s="8"/>
      <c r="N25" s="8"/>
      <c r="O25" s="8"/>
      <c r="P25" s="8"/>
      <c r="Q25" s="8"/>
      <c r="R25" s="8"/>
      <c r="S25" s="8"/>
      <c r="T25" s="13"/>
      <c r="U25" s="7"/>
      <c r="V25" s="32">
        <v>0</v>
      </c>
      <c r="W25" s="7"/>
      <c r="X25" s="18">
        <v>0</v>
      </c>
      <c r="Y25" s="28"/>
      <c r="Z25" s="13"/>
      <c r="AA25" s="7"/>
      <c r="AB25" s="7"/>
      <c r="AC25" s="7"/>
      <c r="AD25" s="28"/>
      <c r="AE25" s="22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3"/>
    </row>
    <row r="26" spans="1:52">
      <c r="A26" s="2" t="s">
        <v>50</v>
      </c>
      <c r="B26" s="3" t="s">
        <v>51</v>
      </c>
      <c r="C26" s="3" t="s">
        <v>85</v>
      </c>
      <c r="D26" s="3" t="s">
        <v>86</v>
      </c>
      <c r="E26" s="3" t="s">
        <v>79</v>
      </c>
      <c r="F26" s="3" t="s">
        <v>54</v>
      </c>
      <c r="G26" s="3">
        <v>11497</v>
      </c>
      <c r="H26" s="3" t="s">
        <v>83</v>
      </c>
      <c r="I26" s="37"/>
      <c r="J26" s="7"/>
      <c r="K26" s="7"/>
      <c r="L26" s="11"/>
      <c r="M26" s="8"/>
      <c r="N26" s="8"/>
      <c r="O26" s="8"/>
      <c r="P26" s="8"/>
      <c r="Q26" s="8"/>
      <c r="R26" s="8"/>
      <c r="S26" s="8"/>
      <c r="T26" s="13"/>
      <c r="U26" s="7"/>
      <c r="V26" s="66">
        <v>0</v>
      </c>
      <c r="W26" s="7"/>
      <c r="X26" s="18">
        <v>0</v>
      </c>
      <c r="Y26" s="28"/>
      <c r="Z26" s="13"/>
      <c r="AA26" s="7"/>
      <c r="AB26" s="7"/>
      <c r="AC26" s="7"/>
      <c r="AD26" s="28"/>
      <c r="AE26" s="22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64"/>
    </row>
    <row r="27" spans="1:52" ht="15.75" thickBot="1">
      <c r="A27" s="2" t="s">
        <v>50</v>
      </c>
      <c r="B27" s="3" t="s">
        <v>51</v>
      </c>
      <c r="C27" s="3" t="s">
        <v>85</v>
      </c>
      <c r="D27" s="3" t="s">
        <v>86</v>
      </c>
      <c r="E27" s="60" t="s">
        <v>96</v>
      </c>
      <c r="F27" s="3" t="s">
        <v>54</v>
      </c>
      <c r="G27" s="62">
        <v>11598</v>
      </c>
      <c r="H27" s="60" t="s">
        <v>97</v>
      </c>
      <c r="I27" s="67"/>
      <c r="J27" s="7"/>
      <c r="K27" s="7"/>
      <c r="L27" s="11"/>
      <c r="M27" s="8"/>
      <c r="N27" s="8"/>
      <c r="O27" s="8"/>
      <c r="P27" s="8"/>
      <c r="Q27" s="8"/>
      <c r="R27" s="8"/>
      <c r="S27" s="8"/>
      <c r="T27" s="13"/>
      <c r="U27" s="7"/>
      <c r="V27" s="66">
        <v>0</v>
      </c>
      <c r="W27" s="7"/>
      <c r="X27" s="63">
        <v>0</v>
      </c>
      <c r="Y27" s="28"/>
      <c r="Z27" s="13"/>
      <c r="AA27" s="7"/>
      <c r="AB27" s="7"/>
      <c r="AC27" s="7"/>
      <c r="AD27" s="28"/>
      <c r="AE27" s="22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65"/>
    </row>
    <row r="28" spans="1:52" ht="16.5" thickTop="1" thickBot="1">
      <c r="A28" s="55" t="s">
        <v>84</v>
      </c>
      <c r="B28" s="56"/>
      <c r="C28" s="56"/>
      <c r="D28" s="56"/>
      <c r="E28" s="56"/>
      <c r="F28" s="56"/>
      <c r="G28" s="56"/>
      <c r="H28" s="56"/>
      <c r="I28" s="57"/>
      <c r="J28" s="9">
        <f>SUM(J3:J27)</f>
        <v>0</v>
      </c>
      <c r="K28" s="9">
        <f>SUM(K3:K27)</f>
        <v>0</v>
      </c>
      <c r="L28" s="24">
        <f>SUM(L3:L27)</f>
        <v>0</v>
      </c>
      <c r="M28" s="16">
        <f>SUM(M3:M27)</f>
        <v>0</v>
      </c>
      <c r="N28" s="16">
        <f>SUM(N3:N27)</f>
        <v>0</v>
      </c>
      <c r="O28" s="16">
        <f>SUM(O3:O27)</f>
        <v>0</v>
      </c>
      <c r="P28" s="16">
        <f>SUM(P3:P27)</f>
        <v>0</v>
      </c>
      <c r="Q28" s="16">
        <f>SUM(Q3:Q27)</f>
        <v>0</v>
      </c>
      <c r="R28" s="16">
        <f>SUM(R3:R27)</f>
        <v>0</v>
      </c>
      <c r="S28" s="16">
        <f t="shared" ref="J28:X28" si="0">SUM(S3:S26)</f>
        <v>0</v>
      </c>
      <c r="T28" s="14">
        <f>SUM(T3:T27)</f>
        <v>0</v>
      </c>
      <c r="U28" s="9">
        <f>SUM(U3:U27)</f>
        <v>0</v>
      </c>
      <c r="V28" s="9">
        <f>SUM(V3:V27)</f>
        <v>0</v>
      </c>
      <c r="W28" s="9">
        <f>SUM(W3:W27)</f>
        <v>0</v>
      </c>
      <c r="X28" s="25">
        <f>SUM(X3:X27)</f>
        <v>0</v>
      </c>
      <c r="Y28" s="30" t="e">
        <f>AVERAGE(Y3:Y27)</f>
        <v>#DIV/0!</v>
      </c>
      <c r="Z28" s="14">
        <f>SUM(Z3:Z27)</f>
        <v>0</v>
      </c>
      <c r="AA28" s="9">
        <f>SUM(AA3:AA27)</f>
        <v>0</v>
      </c>
      <c r="AB28" s="9">
        <f>SUM(AB3:AB27)</f>
        <v>0</v>
      </c>
      <c r="AC28" s="9">
        <f>SUM(AC3:AC27)</f>
        <v>0</v>
      </c>
      <c r="AD28" s="30" t="e">
        <f>AVERAGE(AD3:AD27)</f>
        <v>#DIV/0!</v>
      </c>
      <c r="AE28" s="24">
        <f>SUM(AE3:AE27)</f>
        <v>0</v>
      </c>
      <c r="AF28" s="16">
        <f>SUM(AF3:AF27)</f>
        <v>0</v>
      </c>
      <c r="AG28" s="16">
        <f>SUM(AG3:AG27)</f>
        <v>0</v>
      </c>
      <c r="AH28" s="16">
        <f>SUM(AH3:AH27)</f>
        <v>0</v>
      </c>
      <c r="AI28" s="16">
        <f>SUM(AI3:AI27)</f>
        <v>0</v>
      </c>
      <c r="AJ28" s="16">
        <f>SUM(AJ3:AJ27)</f>
        <v>0</v>
      </c>
      <c r="AK28" s="16">
        <f>SUM(AK3:AK27)</f>
        <v>0</v>
      </c>
      <c r="AL28" s="16">
        <f>SUM(AL3:AL27)</f>
        <v>0</v>
      </c>
      <c r="AM28" s="16">
        <f>SUM(AM3:AM27)</f>
        <v>0</v>
      </c>
      <c r="AN28" s="16">
        <f>SUM(AN3:AN27)</f>
        <v>0</v>
      </c>
      <c r="AO28" s="16">
        <f>SUM(AO3:AO27)</f>
        <v>0</v>
      </c>
      <c r="AP28" s="16">
        <f>SUM(AP3:AP27)</f>
        <v>0</v>
      </c>
      <c r="AQ28" s="16">
        <f>SUM(AQ3:AQ27)</f>
        <v>0</v>
      </c>
      <c r="AR28" s="16">
        <f>SUM(AR3:AR27)</f>
        <v>0</v>
      </c>
      <c r="AS28" s="16">
        <f>SUM(AS3:AS27)</f>
        <v>0</v>
      </c>
      <c r="AT28" s="16">
        <f>SUM(AT3:AT27)</f>
        <v>0</v>
      </c>
      <c r="AU28" s="16">
        <f>SUM(AU3:AU27)</f>
        <v>0</v>
      </c>
      <c r="AV28" s="16">
        <f>SUM(AV3:AV27)</f>
        <v>0</v>
      </c>
      <c r="AW28" s="16">
        <f>SUM(AW3:AW27)</f>
        <v>0</v>
      </c>
      <c r="AX28" s="16">
        <f>SUM(AX3:AX27)</f>
        <v>0</v>
      </c>
      <c r="AY28" s="16">
        <f>SUM(AY3:AY27)</f>
        <v>0</v>
      </c>
      <c r="AZ28" s="61">
        <f>SUM(AZ3:AZ27)</f>
        <v>0</v>
      </c>
    </row>
  </sheetData>
  <sortState ref="A17:H25">
    <sortCondition ref="G17:G25"/>
  </sortState>
  <mergeCells count="16">
    <mergeCell ref="F1:F2"/>
    <mergeCell ref="A28:I28"/>
    <mergeCell ref="A1:A2"/>
    <mergeCell ref="B1:B2"/>
    <mergeCell ref="C1:C2"/>
    <mergeCell ref="D1:D2"/>
    <mergeCell ref="E1:E2"/>
    <mergeCell ref="X1:Y1"/>
    <mergeCell ref="Z1:AC1"/>
    <mergeCell ref="AE1:AZ1"/>
    <mergeCell ref="G1:G2"/>
    <mergeCell ref="H1:H2"/>
    <mergeCell ref="I1:I2"/>
    <mergeCell ref="J1:K1"/>
    <mergeCell ref="L1:S1"/>
    <mergeCell ref="T1:W1"/>
  </mergeCells>
  <pageMargins left="0.70866141732283472" right="0.70866141732283472" top="0.74803149606299213" bottom="0.74803149606299213" header="0.31496062992125984" footer="0.31496062992125984"/>
  <pageSetup scale="38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DOT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madapal</dc:creator>
  <cp:lastModifiedBy>Sistemas</cp:lastModifiedBy>
  <cp:lastPrinted>2015-08-19T00:07:36Z</cp:lastPrinted>
  <dcterms:created xsi:type="dcterms:W3CDTF">2015-08-17T18:31:13Z</dcterms:created>
  <dcterms:modified xsi:type="dcterms:W3CDTF">2016-11-25T20:23:23Z</dcterms:modified>
</cp:coreProperties>
</file>