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3\24-09-2021\"/>
    </mc:Choice>
  </mc:AlternateContent>
  <xr:revisionPtr revIDLastSave="0" documentId="13_ncr:1_{36FC7332-11EE-433D-8689-28ED3BCE3636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Backlog'!$A$4:$H$138</definedName>
    <definedName name="RealizedSpeed">OFFSET('[1]PB Burndown'!$D$27,1,0,'[1]PB Burndown'!$G$3,1)</definedName>
    <definedName name="Sprint">'Product Backlog'!$E$5:$E$138</definedName>
    <definedName name="SprintCount">'[1]PB Burndown'!$G$3</definedName>
    <definedName name="SprintsInTrend">'[1]PB Burndown'!$G$6</definedName>
    <definedName name="SprintTasks">#REF!</definedName>
    <definedName name="Status">'Product Backlog'!$C$5:$C$138</definedName>
    <definedName name="StoryName">'Product Backlog'!$B$5:$B$138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" l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33" i="1"/>
  <c r="G34" i="1" s="1"/>
  <c r="K24" i="1"/>
  <c r="K23" i="1"/>
  <c r="K21" i="1"/>
  <c r="D24" i="1"/>
  <c r="B6" i="1"/>
  <c r="F8" i="1"/>
  <c r="F7" i="1"/>
  <c r="D18" i="1"/>
  <c r="K18" i="1"/>
  <c r="D20" i="1"/>
  <c r="D19" i="1"/>
  <c r="D17" i="1"/>
  <c r="F36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3" i="1" l="1"/>
  <c r="B34" i="1" s="1"/>
  <c r="E33" i="1" l="1"/>
  <c r="D33" i="1"/>
  <c r="E34" i="1"/>
  <c r="D34" i="1"/>
  <c r="E36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<sst xmlns="http://schemas.openxmlformats.org/spreadsheetml/2006/main" count="210" uniqueCount="80">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</sst>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</cellXfs>
  <cellStyles count="2">
    <cellStyle name="Normal" xfId="0" builtinId="0"/>
    <cellStyle name="Porcentaje" xfId="1" builtinId="5"/>
  </cellStyles>
  <dxfs count="1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6"/>
  <sheetViews>
    <sheetView topLeftCell="A12" zoomScale="80" zoomScaleNormal="80" workbookViewId="0">
      <selection activeCell="H29" sqref="H29:H32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E36</f>
        <v>68</v>
      </c>
      <c r="F4" s="7">
        <f>F36</f>
        <v>73.09999999999998</v>
      </c>
      <c r="G4" s="9" t="s">
        <v>31</v>
      </c>
      <c r="H4" s="10"/>
      <c r="I4" s="53" t="s">
        <v>50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IF(A5="","",SUMIF(J$16:J$34,'Release Plan'!A5,E$16:E$34))</f>
        <v>0</v>
      </c>
      <c r="F5" s="7">
        <f>IF(A5="","",SUMIF(J$16:J$34,'Release Plan'!A5,F$16:F$34))</f>
        <v>0</v>
      </c>
      <c r="G5" s="9" t="s">
        <v>31</v>
      </c>
      <c r="H5" s="10"/>
      <c r="I5" s="53" t="s">
        <v>60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IF(A6="","",SUMIF(J$16:J$34,'Release Plan'!A6,E$16:E$34))</f>
        <v/>
      </c>
      <c r="F6" s="7" t="str">
        <f>IF(A6="","",SUMIF(J$16:J$34,'Release Plan'!A6,F$16:F$34))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IF(A7="","",SUMIF(J$16:J$34,'Release Plan'!A7,E$16:E$34))</f>
        <v/>
      </c>
      <c r="F7" s="7" t="str">
        <f>IF(A7="","",SUMIF(J$16:J$34,'Release Plan'!A7,F$16:F$34))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IF(A8="","",SUMIF(J$16:J$34,'Release Plan'!A8,E$16:E$34))</f>
        <v/>
      </c>
      <c r="F8" s="7" t="str">
        <f>IF(A8="","",SUMIF(J$16:J$34,'Release Plan'!A8,F$16:F$34))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IF(A9="","",SUMIF(J$16:J$34,A9,C$16:C$34))</f>
        <v/>
      </c>
      <c r="D9" s="14" t="str">
        <f t="shared" si="0"/>
        <v/>
      </c>
      <c r="E9" s="15" t="str">
        <f>IF(A9="","",SUMIF(J$16:J$34,'Release Plan'!A9,E$16:E$34))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IF(A10="","",SUMIF(J$16:J$34,A10,C$16:C$34))</f>
        <v/>
      </c>
      <c r="D10" s="20" t="str">
        <f t="shared" si="0"/>
        <v/>
      </c>
      <c r="E10" s="21" t="str">
        <f>IF(A10="","",SUMIF(J$16:J$34,'Release Plan'!A10,E$16:E$34))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4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51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52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55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53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54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56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57</v>
      </c>
      <c r="J22" s="27"/>
      <c r="K22" s="12"/>
    </row>
    <row r="23" spans="1:11" x14ac:dyDescent="0.2">
      <c r="A23" s="7" t="s">
        <v>61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61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61</v>
      </c>
      <c r="B25" s="8">
        <v>44454</v>
      </c>
      <c r="C25" s="27">
        <v>1</v>
      </c>
      <c r="D25" s="8">
        <f t="shared" ref="D25:D32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62</v>
      </c>
      <c r="J25" s="27">
        <v>1</v>
      </c>
      <c r="K25" s="12">
        <f t="shared" ref="K25:K32" si="5">(F25/E25)-1</f>
        <v>7.4999999999999956E-2</v>
      </c>
    </row>
    <row r="26" spans="1:11" x14ac:dyDescent="0.2">
      <c r="A26" s="7" t="s">
        <v>61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63</v>
      </c>
      <c r="J26" s="27">
        <v>1</v>
      </c>
      <c r="K26" s="12">
        <f t="shared" si="5"/>
        <v>7.4999999999999956E-2</v>
      </c>
    </row>
    <row r="27" spans="1:11" x14ac:dyDescent="0.2">
      <c r="A27" s="7" t="s">
        <v>61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64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31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31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31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31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31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15"/>
      <c r="B33" s="29" t="str">
        <f>IF(AND(B32&lt;&gt;"",C32&lt;&gt;"",C33&lt;&gt;""),B32+C32,"")</f>
        <v/>
      </c>
      <c r="C33" s="3"/>
      <c r="D33" s="29" t="str">
        <f t="shared" si="1"/>
        <v/>
      </c>
      <c r="E33" s="15" t="str">
        <f>IF(A33="","",SUMIF('[1]Product Backlog'!E$5:E$79,'Release Plan'!A33,'[1]Product Backlog'!D$5:D$79))</f>
        <v/>
      </c>
      <c r="F33" s="15"/>
      <c r="G33" t="str">
        <f>IF(AND(OR(G32="Planned",G32="Ongoing"),C33&lt;&gt;""),"Planned","Unplanned")</f>
        <v>Unplanned</v>
      </c>
      <c r="I33" s="9"/>
      <c r="J33" s="30"/>
      <c r="K33" s="18"/>
    </row>
    <row r="34" spans="1:11" x14ac:dyDescent="0.2">
      <c r="A34" s="15"/>
      <c r="B34" s="29" t="str">
        <f t="shared" ref="B34" si="6">IF(AND(B33&lt;&gt;"",C33&lt;&gt;"",C34&lt;&gt;""),B33+C33,"")</f>
        <v/>
      </c>
      <c r="C34" s="3"/>
      <c r="D34" s="29" t="str">
        <f t="shared" si="1"/>
        <v/>
      </c>
      <c r="E34" s="15" t="str">
        <f>IF(A34="","",SUMIF('[1]Product Backlog'!E$5:E$79,'Release Plan'!A34,'[1]Product Backlog'!D$5:D$79))</f>
        <v/>
      </c>
      <c r="F34" s="15"/>
      <c r="G34" t="str">
        <f t="shared" ref="G34" si="7">IF(AND(OR(G33="Planned",G33="Ongoing"),C34&lt;&gt;""),"Planned","Unplanned")</f>
        <v>Unplanned</v>
      </c>
      <c r="I34" s="9"/>
      <c r="J34" s="31"/>
      <c r="K34" s="25"/>
    </row>
    <row r="35" spans="1:11" x14ac:dyDescent="0.2">
      <c r="A35" s="32">
        <v>3</v>
      </c>
      <c r="B35" s="32"/>
      <c r="C35" s="32"/>
      <c r="D35" s="33" t="s">
        <v>17</v>
      </c>
      <c r="E35" s="34"/>
      <c r="F35" s="34"/>
      <c r="G35" s="32"/>
      <c r="H35" s="35"/>
      <c r="I35" s="32"/>
    </row>
    <row r="36" spans="1:11" x14ac:dyDescent="0.2">
      <c r="D36" s="36" t="s">
        <v>18</v>
      </c>
      <c r="E36" s="34">
        <f>SUM(E16:E34)</f>
        <v>68</v>
      </c>
      <c r="F36" s="34">
        <f>SUM(F16:F34)</f>
        <v>73.09999999999998</v>
      </c>
    </row>
  </sheetData>
  <conditionalFormatting sqref="H4:I6 E5:F6 E35:F36 E9:F10 E7:E8 H9:I10 A4:D10">
    <cfRule type="expression" dxfId="115" priority="139" stopIfTrue="1">
      <formula>$G4="Planned"</formula>
    </cfRule>
    <cfRule type="expression" dxfId="114" priority="140" stopIfTrue="1">
      <formula>$G4="Ongoing"</formula>
    </cfRule>
  </conditionalFormatting>
  <conditionalFormatting sqref="G4:G6 G16:G22 G9:G10 G33:G34">
    <cfRule type="expression" dxfId="113" priority="141" stopIfTrue="1">
      <formula>$G4="Planned"</formula>
    </cfRule>
    <cfRule type="expression" dxfId="112" priority="142" stopIfTrue="1">
      <formula>$G4="Ongoing"</formula>
    </cfRule>
    <cfRule type="cellIs" dxfId="111" priority="143" stopIfTrue="1" operator="equal">
      <formula>"Unplanned"</formula>
    </cfRule>
  </conditionalFormatting>
  <conditionalFormatting sqref="E4:F5 F6 H16:I16 A33:F34 H33:H34 A16:F16 A17:A22 I17:I21 C17:F22">
    <cfRule type="expression" dxfId="110" priority="144" stopIfTrue="1">
      <formula>OR($G4="Planned",$G4="Unplanned")</formula>
    </cfRule>
    <cfRule type="expression" dxfId="109" priority="145" stopIfTrue="1">
      <formula>$G4="Ongoing"</formula>
    </cfRule>
  </conditionalFormatting>
  <conditionalFormatting sqref="B16">
    <cfRule type="expression" dxfId="108" priority="137" stopIfTrue="1">
      <formula>$G16="Planned"</formula>
    </cfRule>
    <cfRule type="expression" dxfId="107" priority="138" stopIfTrue="1">
      <formula>$G16="Ongoing"</formula>
    </cfRule>
  </conditionalFormatting>
  <conditionalFormatting sqref="B16">
    <cfRule type="expression" dxfId="106" priority="135" stopIfTrue="1">
      <formula>$G16="Planned"</formula>
    </cfRule>
    <cfRule type="expression" dxfId="105" priority="136" stopIfTrue="1">
      <formula>$G16="Ongoing"</formula>
    </cfRule>
  </conditionalFormatting>
  <conditionalFormatting sqref="D16:D22">
    <cfRule type="expression" dxfId="104" priority="133" stopIfTrue="1">
      <formula>$G16="Planned"</formula>
    </cfRule>
    <cfRule type="expression" dxfId="103" priority="134" stopIfTrue="1">
      <formula>$G16="Ongoing"</formula>
    </cfRule>
  </conditionalFormatting>
  <conditionalFormatting sqref="H7:I8 F7:F8">
    <cfRule type="expression" dxfId="102" priority="126" stopIfTrue="1">
      <formula>$G7="Planned"</formula>
    </cfRule>
    <cfRule type="expression" dxfId="101" priority="127" stopIfTrue="1">
      <formula>$G7="Ongoing"</formula>
    </cfRule>
  </conditionalFormatting>
  <conditionalFormatting sqref="G7:G8">
    <cfRule type="expression" dxfId="100" priority="128" stopIfTrue="1">
      <formula>$G7="Planned"</formula>
    </cfRule>
    <cfRule type="expression" dxfId="99" priority="129" stopIfTrue="1">
      <formula>$G7="Ongoing"</formula>
    </cfRule>
    <cfRule type="cellIs" dxfId="98" priority="130" stopIfTrue="1" operator="equal">
      <formula>"Unplanned"</formula>
    </cfRule>
  </conditionalFormatting>
  <conditionalFormatting sqref="F7:F8">
    <cfRule type="expression" dxfId="97" priority="131" stopIfTrue="1">
      <formula>OR($G7="Planned",$G7="Unplanned")</formula>
    </cfRule>
    <cfRule type="expression" dxfId="96" priority="132" stopIfTrue="1">
      <formula>$G7="Ongoing"</formula>
    </cfRule>
  </conditionalFormatting>
  <conditionalFormatting sqref="G23">
    <cfRule type="expression" dxfId="95" priority="121" stopIfTrue="1">
      <formula>$G23="Planned"</formula>
    </cfRule>
    <cfRule type="expression" dxfId="94" priority="122" stopIfTrue="1">
      <formula>$G23="Ongoing"</formula>
    </cfRule>
    <cfRule type="cellIs" dxfId="93" priority="123" stopIfTrue="1" operator="equal">
      <formula>"Unplanned"</formula>
    </cfRule>
  </conditionalFormatting>
  <conditionalFormatting sqref="A23 C23 E23:F23">
    <cfRule type="expression" dxfId="92" priority="124" stopIfTrue="1">
      <formula>OR($G23="Planned",$G23="Unplanned")</formula>
    </cfRule>
    <cfRule type="expression" dxfId="91" priority="125" stopIfTrue="1">
      <formula>$G23="Ongoing"</formula>
    </cfRule>
  </conditionalFormatting>
  <conditionalFormatting sqref="G24">
    <cfRule type="expression" dxfId="90" priority="110" stopIfTrue="1">
      <formula>$G24="Planned"</formula>
    </cfRule>
    <cfRule type="expression" dxfId="89" priority="111" stopIfTrue="1">
      <formula>$G24="Ongoing"</formula>
    </cfRule>
    <cfRule type="cellIs" dxfId="88" priority="112" stopIfTrue="1" operator="equal">
      <formula>"Unplanned"</formula>
    </cfRule>
  </conditionalFormatting>
  <conditionalFormatting sqref="C24:F24">
    <cfRule type="expression" dxfId="87" priority="113" stopIfTrue="1">
      <formula>OR($G24="Planned",$G24="Unplanned")</formula>
    </cfRule>
    <cfRule type="expression" dxfId="86" priority="114" stopIfTrue="1">
      <formula>$G24="Ongoing"</formula>
    </cfRule>
  </conditionalFormatting>
  <conditionalFormatting sqref="D24">
    <cfRule type="expression" dxfId="85" priority="104" stopIfTrue="1">
      <formula>$G24="Planned"</formula>
    </cfRule>
    <cfRule type="expression" dxfId="84" priority="105" stopIfTrue="1">
      <formula>$G24="Ongoing"</formula>
    </cfRule>
  </conditionalFormatting>
  <conditionalFormatting sqref="B23">
    <cfRule type="expression" dxfId="83" priority="35" stopIfTrue="1">
      <formula>$G23="Planned"</formula>
    </cfRule>
    <cfRule type="expression" dxfId="82" priority="36" stopIfTrue="1">
      <formula>$G23="Ongoing"</formula>
    </cfRule>
  </conditionalFormatting>
  <conditionalFormatting sqref="B23">
    <cfRule type="expression" dxfId="81" priority="33" stopIfTrue="1">
      <formula>$G23="Planned"</formula>
    </cfRule>
    <cfRule type="expression" dxfId="80" priority="34" stopIfTrue="1">
      <formula>$G23="Ongoing"</formula>
    </cfRule>
  </conditionalFormatting>
  <conditionalFormatting sqref="B17:B22">
    <cfRule type="expression" dxfId="79" priority="79" stopIfTrue="1">
      <formula>OR($G17="Planned",$G17="Unplanned")</formula>
    </cfRule>
    <cfRule type="expression" dxfId="78" priority="80" stopIfTrue="1">
      <formula>$G17="Ongoing"</formula>
    </cfRule>
  </conditionalFormatting>
  <conditionalFormatting sqref="B17:B22">
    <cfRule type="expression" dxfId="77" priority="77" stopIfTrue="1">
      <formula>$G17="Planned"</formula>
    </cfRule>
    <cfRule type="expression" dxfId="76" priority="78" stopIfTrue="1">
      <formula>$G17="Ongoing"</formula>
    </cfRule>
  </conditionalFormatting>
  <conditionalFormatting sqref="B17:B22">
    <cfRule type="expression" dxfId="75" priority="75" stopIfTrue="1">
      <formula>$G17="Planned"</formula>
    </cfRule>
    <cfRule type="expression" dxfId="74" priority="76" stopIfTrue="1">
      <formula>$G17="Ongoing"</formula>
    </cfRule>
  </conditionalFormatting>
  <conditionalFormatting sqref="H17:H23">
    <cfRule type="expression" dxfId="73" priority="73" stopIfTrue="1">
      <formula>OR($G17="Planned",$G17="Unplanned")</formula>
    </cfRule>
    <cfRule type="expression" dxfId="72" priority="74" stopIfTrue="1">
      <formula>$G17="Ongoing"</formula>
    </cfRule>
  </conditionalFormatting>
  <conditionalFormatting sqref="H24:H27">
    <cfRule type="expression" dxfId="71" priority="21" stopIfTrue="1">
      <formula>OR($G24="Planned",$G24="Unplanned")</formula>
    </cfRule>
    <cfRule type="expression" dxfId="70" priority="22" stopIfTrue="1">
      <formula>$G24="Ongoing"</formula>
    </cfRule>
  </conditionalFormatting>
  <conditionalFormatting sqref="B24:B27">
    <cfRule type="expression" dxfId="69" priority="29" stopIfTrue="1">
      <formula>$G24="Planned"</formula>
    </cfRule>
    <cfRule type="expression" dxfId="68" priority="30" stopIfTrue="1">
      <formula>$G24="Ongoing"</formula>
    </cfRule>
  </conditionalFormatting>
  <conditionalFormatting sqref="I22">
    <cfRule type="expression" dxfId="67" priority="19" stopIfTrue="1">
      <formula>OR($G22="Planned",$G22="Unplanned")</formula>
    </cfRule>
    <cfRule type="expression" dxfId="66" priority="20" stopIfTrue="1">
      <formula>$G22="Ongoing"</formula>
    </cfRule>
  </conditionalFormatting>
  <conditionalFormatting sqref="G25:G32">
    <cfRule type="expression" dxfId="65" priority="53" stopIfTrue="1">
      <formula>$G25="Planned"</formula>
    </cfRule>
    <cfRule type="expression" dxfId="64" priority="54" stopIfTrue="1">
      <formula>$G25="Ongoing"</formula>
    </cfRule>
    <cfRule type="cellIs" dxfId="63" priority="55" stopIfTrue="1" operator="equal">
      <formula>"Unplanned"</formula>
    </cfRule>
  </conditionalFormatting>
  <conditionalFormatting sqref="A28:A32 C25:F32">
    <cfRule type="expression" dxfId="62" priority="56" stopIfTrue="1">
      <formula>OR($G25="Planned",$G25="Unplanned")</formula>
    </cfRule>
    <cfRule type="expression" dxfId="61" priority="57" stopIfTrue="1">
      <formula>$G25="Ongoing"</formula>
    </cfRule>
  </conditionalFormatting>
  <conditionalFormatting sqref="D25:D32">
    <cfRule type="expression" dxfId="60" priority="51" stopIfTrue="1">
      <formula>$G25="Planned"</formula>
    </cfRule>
    <cfRule type="expression" dxfId="59" priority="52" stopIfTrue="1">
      <formula>$G25="Ongoing"</formula>
    </cfRule>
  </conditionalFormatting>
  <conditionalFormatting sqref="B23">
    <cfRule type="expression" dxfId="58" priority="37" stopIfTrue="1">
      <formula>OR($G23="Planned",$G23="Unplanned")</formula>
    </cfRule>
    <cfRule type="expression" dxfId="57" priority="38" stopIfTrue="1">
      <formula>$G23="Ongoing"</formula>
    </cfRule>
  </conditionalFormatting>
  <conditionalFormatting sqref="H28:H32">
    <cfRule type="expression" dxfId="56" priority="43" stopIfTrue="1">
      <formula>OR($G28="Planned",$G28="Unplanned")</formula>
    </cfRule>
    <cfRule type="expression" dxfId="55" priority="44" stopIfTrue="1">
      <formula>$G28="Ongoing"</formula>
    </cfRule>
  </conditionalFormatting>
  <conditionalFormatting sqref="D23">
    <cfRule type="expression" dxfId="54" priority="41" stopIfTrue="1">
      <formula>OR($G23="Planned",$G23="Unplanned")</formula>
    </cfRule>
    <cfRule type="expression" dxfId="53" priority="42" stopIfTrue="1">
      <formula>$G23="Ongoing"</formula>
    </cfRule>
  </conditionalFormatting>
  <conditionalFormatting sqref="D23">
    <cfRule type="expression" dxfId="52" priority="39" stopIfTrue="1">
      <formula>$G23="Planned"</formula>
    </cfRule>
    <cfRule type="expression" dxfId="51" priority="40" stopIfTrue="1">
      <formula>$G23="Ongoing"</formula>
    </cfRule>
  </conditionalFormatting>
  <conditionalFormatting sqref="B24:B27">
    <cfRule type="expression" dxfId="50" priority="27" stopIfTrue="1">
      <formula>$G24="Planned"</formula>
    </cfRule>
    <cfRule type="expression" dxfId="49" priority="28" stopIfTrue="1">
      <formula>$G24="Ongoing"</formula>
    </cfRule>
  </conditionalFormatting>
  <conditionalFormatting sqref="B24:B27">
    <cfRule type="expression" dxfId="48" priority="31" stopIfTrue="1">
      <formula>OR($G24="Planned",$G24="Unplanned")</formula>
    </cfRule>
    <cfRule type="expression" dxfId="47" priority="32" stopIfTrue="1">
      <formula>$G24="Ongoing"</formula>
    </cfRule>
  </conditionalFormatting>
  <conditionalFormatting sqref="A24:A27">
    <cfRule type="expression" dxfId="46" priority="25" stopIfTrue="1">
      <formula>OR($G24="Planned",$G24="Unplanned")</formula>
    </cfRule>
    <cfRule type="expression" dxfId="45" priority="26" stopIfTrue="1">
      <formula>$G24="Ongoing"</formula>
    </cfRule>
  </conditionalFormatting>
  <conditionalFormatting sqref="I23:I34">
    <cfRule type="expression" dxfId="44" priority="13" stopIfTrue="1">
      <formula>$C23="Done"</formula>
    </cfRule>
    <cfRule type="expression" dxfId="43" priority="14" stopIfTrue="1">
      <formula>$C23="Ongoing"</formula>
    </cfRule>
    <cfRule type="expression" dxfId="42" priority="15" stopIfTrue="1">
      <formula>$C23="Removed"</formula>
    </cfRule>
  </conditionalFormatting>
  <conditionalFormatting sqref="B28">
    <cfRule type="expression" dxfId="41" priority="11" stopIfTrue="1">
      <formula>OR($G28="Planned",$G28="Unplanned")</formula>
    </cfRule>
    <cfRule type="expression" dxfId="40" priority="12" stopIfTrue="1">
      <formula>$G28="Ongoing"</formula>
    </cfRule>
  </conditionalFormatting>
  <conditionalFormatting sqref="B28">
    <cfRule type="expression" dxfId="39" priority="9" stopIfTrue="1">
      <formula>$G28="Planned"</formula>
    </cfRule>
    <cfRule type="expression" dxfId="38" priority="10" stopIfTrue="1">
      <formula>$G28="Ongoing"</formula>
    </cfRule>
  </conditionalFormatting>
  <conditionalFormatting sqref="B28">
    <cfRule type="expression" dxfId="37" priority="7" stopIfTrue="1">
      <formula>$G28="Planned"</formula>
    </cfRule>
    <cfRule type="expression" dxfId="36" priority="8" stopIfTrue="1">
      <formula>$G28="Ongoing"</formula>
    </cfRule>
  </conditionalFormatting>
  <conditionalFormatting sqref="B29:B32">
    <cfRule type="expression" dxfId="35" priority="5" stopIfTrue="1">
      <formula>OR($G29="Planned",$G29="Unplanned")</formula>
    </cfRule>
    <cfRule type="expression" dxfId="34" priority="6" stopIfTrue="1">
      <formula>$G29="Ongoing"</formula>
    </cfRule>
  </conditionalFormatting>
  <conditionalFormatting sqref="B29:B32">
    <cfRule type="expression" dxfId="33" priority="3" stopIfTrue="1">
      <formula>$G29="Planned"</formula>
    </cfRule>
    <cfRule type="expression" dxfId="32" priority="4" stopIfTrue="1">
      <formula>$G29="Ongoing"</formula>
    </cfRule>
  </conditionalFormatting>
  <conditionalFormatting sqref="B29:B32">
    <cfRule type="expression" dxfId="31" priority="1" stopIfTrue="1">
      <formula>$G29="Planned"</formula>
    </cfRule>
    <cfRule type="expression" dxfId="30" priority="2" stopIfTrue="1">
      <formula>$G29="Ongoing"</formula>
    </cfRule>
  </conditionalFormatting>
  <dataValidations count="1">
    <dataValidation type="list" allowBlank="1" showInputMessage="1" showErrorMessage="1" sqref="WVO983060:WVO983074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4:G65550 JC65544:JC65550 SY65544:SY65550 ACU65544:ACU65550 AMQ65544:AMQ65550 AWM65544:AWM65550 BGI65544:BGI65550 BQE65544:BQE65550 CAA65544:CAA65550 CJW65544:CJW65550 CTS65544:CTS65550 DDO65544:DDO65550 DNK65544:DNK65550 DXG65544:DXG65550 EHC65544:EHC65550 EQY65544:EQY65550 FAU65544:FAU65550 FKQ65544:FKQ65550 FUM65544:FUM65550 GEI65544:GEI65550 GOE65544:GOE65550 GYA65544:GYA65550 HHW65544:HHW65550 HRS65544:HRS65550 IBO65544:IBO65550 ILK65544:ILK65550 IVG65544:IVG65550 JFC65544:JFC65550 JOY65544:JOY65550 JYU65544:JYU65550 KIQ65544:KIQ65550 KSM65544:KSM65550 LCI65544:LCI65550 LME65544:LME65550 LWA65544:LWA65550 MFW65544:MFW65550 MPS65544:MPS65550 MZO65544:MZO65550 NJK65544:NJK65550 NTG65544:NTG65550 ODC65544:ODC65550 OMY65544:OMY65550 OWU65544:OWU65550 PGQ65544:PGQ65550 PQM65544:PQM65550 QAI65544:QAI65550 QKE65544:QKE65550 QUA65544:QUA65550 RDW65544:RDW65550 RNS65544:RNS65550 RXO65544:RXO65550 SHK65544:SHK65550 SRG65544:SRG65550 TBC65544:TBC65550 TKY65544:TKY65550 TUU65544:TUU65550 UEQ65544:UEQ65550 UOM65544:UOM65550 UYI65544:UYI65550 VIE65544:VIE65550 VSA65544:VSA65550 WBW65544:WBW65550 WLS65544:WLS65550 WVO65544:WVO65550 G131080:G131086 JC131080:JC131086 SY131080:SY131086 ACU131080:ACU131086 AMQ131080:AMQ131086 AWM131080:AWM131086 BGI131080:BGI131086 BQE131080:BQE131086 CAA131080:CAA131086 CJW131080:CJW131086 CTS131080:CTS131086 DDO131080:DDO131086 DNK131080:DNK131086 DXG131080:DXG131086 EHC131080:EHC131086 EQY131080:EQY131086 FAU131080:FAU131086 FKQ131080:FKQ131086 FUM131080:FUM131086 GEI131080:GEI131086 GOE131080:GOE131086 GYA131080:GYA131086 HHW131080:HHW131086 HRS131080:HRS131086 IBO131080:IBO131086 ILK131080:ILK131086 IVG131080:IVG131086 JFC131080:JFC131086 JOY131080:JOY131086 JYU131080:JYU131086 KIQ131080:KIQ131086 KSM131080:KSM131086 LCI131080:LCI131086 LME131080:LME131086 LWA131080:LWA131086 MFW131080:MFW131086 MPS131080:MPS131086 MZO131080:MZO131086 NJK131080:NJK131086 NTG131080:NTG131086 ODC131080:ODC131086 OMY131080:OMY131086 OWU131080:OWU131086 PGQ131080:PGQ131086 PQM131080:PQM131086 QAI131080:QAI131086 QKE131080:QKE131086 QUA131080:QUA131086 RDW131080:RDW131086 RNS131080:RNS131086 RXO131080:RXO131086 SHK131080:SHK131086 SRG131080:SRG131086 TBC131080:TBC131086 TKY131080:TKY131086 TUU131080:TUU131086 UEQ131080:UEQ131086 UOM131080:UOM131086 UYI131080:UYI131086 VIE131080:VIE131086 VSA131080:VSA131086 WBW131080:WBW131086 WLS131080:WLS131086 WVO131080:WVO131086 G196616:G196622 JC196616:JC196622 SY196616:SY196622 ACU196616:ACU196622 AMQ196616:AMQ196622 AWM196616:AWM196622 BGI196616:BGI196622 BQE196616:BQE196622 CAA196616:CAA196622 CJW196616:CJW196622 CTS196616:CTS196622 DDO196616:DDO196622 DNK196616:DNK196622 DXG196616:DXG196622 EHC196616:EHC196622 EQY196616:EQY196622 FAU196616:FAU196622 FKQ196616:FKQ196622 FUM196616:FUM196622 GEI196616:GEI196622 GOE196616:GOE196622 GYA196616:GYA196622 HHW196616:HHW196622 HRS196616:HRS196622 IBO196616:IBO196622 ILK196616:ILK196622 IVG196616:IVG196622 JFC196616:JFC196622 JOY196616:JOY196622 JYU196616:JYU196622 KIQ196616:KIQ196622 KSM196616:KSM196622 LCI196616:LCI196622 LME196616:LME196622 LWA196616:LWA196622 MFW196616:MFW196622 MPS196616:MPS196622 MZO196616:MZO196622 NJK196616:NJK196622 NTG196616:NTG196622 ODC196616:ODC196622 OMY196616:OMY196622 OWU196616:OWU196622 PGQ196616:PGQ196622 PQM196616:PQM196622 QAI196616:QAI196622 QKE196616:QKE196622 QUA196616:QUA196622 RDW196616:RDW196622 RNS196616:RNS196622 RXO196616:RXO196622 SHK196616:SHK196622 SRG196616:SRG196622 TBC196616:TBC196622 TKY196616:TKY196622 TUU196616:TUU196622 UEQ196616:UEQ196622 UOM196616:UOM196622 UYI196616:UYI196622 VIE196616:VIE196622 VSA196616:VSA196622 WBW196616:WBW196622 WLS196616:WLS196622 WVO196616:WVO196622 G262152:G262158 JC262152:JC262158 SY262152:SY262158 ACU262152:ACU262158 AMQ262152:AMQ262158 AWM262152:AWM262158 BGI262152:BGI262158 BQE262152:BQE262158 CAA262152:CAA262158 CJW262152:CJW262158 CTS262152:CTS262158 DDO262152:DDO262158 DNK262152:DNK262158 DXG262152:DXG262158 EHC262152:EHC262158 EQY262152:EQY262158 FAU262152:FAU262158 FKQ262152:FKQ262158 FUM262152:FUM262158 GEI262152:GEI262158 GOE262152:GOE262158 GYA262152:GYA262158 HHW262152:HHW262158 HRS262152:HRS262158 IBO262152:IBO262158 ILK262152:ILK262158 IVG262152:IVG262158 JFC262152:JFC262158 JOY262152:JOY262158 JYU262152:JYU262158 KIQ262152:KIQ262158 KSM262152:KSM262158 LCI262152:LCI262158 LME262152:LME262158 LWA262152:LWA262158 MFW262152:MFW262158 MPS262152:MPS262158 MZO262152:MZO262158 NJK262152:NJK262158 NTG262152:NTG262158 ODC262152:ODC262158 OMY262152:OMY262158 OWU262152:OWU262158 PGQ262152:PGQ262158 PQM262152:PQM262158 QAI262152:QAI262158 QKE262152:QKE262158 QUA262152:QUA262158 RDW262152:RDW262158 RNS262152:RNS262158 RXO262152:RXO262158 SHK262152:SHK262158 SRG262152:SRG262158 TBC262152:TBC262158 TKY262152:TKY262158 TUU262152:TUU262158 UEQ262152:UEQ262158 UOM262152:UOM262158 UYI262152:UYI262158 VIE262152:VIE262158 VSA262152:VSA262158 WBW262152:WBW262158 WLS262152:WLS262158 WVO262152:WVO262158 G327688:G327694 JC327688:JC327694 SY327688:SY327694 ACU327688:ACU327694 AMQ327688:AMQ327694 AWM327688:AWM327694 BGI327688:BGI327694 BQE327688:BQE327694 CAA327688:CAA327694 CJW327688:CJW327694 CTS327688:CTS327694 DDO327688:DDO327694 DNK327688:DNK327694 DXG327688:DXG327694 EHC327688:EHC327694 EQY327688:EQY327694 FAU327688:FAU327694 FKQ327688:FKQ327694 FUM327688:FUM327694 GEI327688:GEI327694 GOE327688:GOE327694 GYA327688:GYA327694 HHW327688:HHW327694 HRS327688:HRS327694 IBO327688:IBO327694 ILK327688:ILK327694 IVG327688:IVG327694 JFC327688:JFC327694 JOY327688:JOY327694 JYU327688:JYU327694 KIQ327688:KIQ327694 KSM327688:KSM327694 LCI327688:LCI327694 LME327688:LME327694 LWA327688:LWA327694 MFW327688:MFW327694 MPS327688:MPS327694 MZO327688:MZO327694 NJK327688:NJK327694 NTG327688:NTG327694 ODC327688:ODC327694 OMY327688:OMY327694 OWU327688:OWU327694 PGQ327688:PGQ327694 PQM327688:PQM327694 QAI327688:QAI327694 QKE327688:QKE327694 QUA327688:QUA327694 RDW327688:RDW327694 RNS327688:RNS327694 RXO327688:RXO327694 SHK327688:SHK327694 SRG327688:SRG327694 TBC327688:TBC327694 TKY327688:TKY327694 TUU327688:TUU327694 UEQ327688:UEQ327694 UOM327688:UOM327694 UYI327688:UYI327694 VIE327688:VIE327694 VSA327688:VSA327694 WBW327688:WBW327694 WLS327688:WLS327694 WVO327688:WVO327694 G393224:G393230 JC393224:JC393230 SY393224:SY393230 ACU393224:ACU393230 AMQ393224:AMQ393230 AWM393224:AWM393230 BGI393224:BGI393230 BQE393224:BQE393230 CAA393224:CAA393230 CJW393224:CJW393230 CTS393224:CTS393230 DDO393224:DDO393230 DNK393224:DNK393230 DXG393224:DXG393230 EHC393224:EHC393230 EQY393224:EQY393230 FAU393224:FAU393230 FKQ393224:FKQ393230 FUM393224:FUM393230 GEI393224:GEI393230 GOE393224:GOE393230 GYA393224:GYA393230 HHW393224:HHW393230 HRS393224:HRS393230 IBO393224:IBO393230 ILK393224:ILK393230 IVG393224:IVG393230 JFC393224:JFC393230 JOY393224:JOY393230 JYU393224:JYU393230 KIQ393224:KIQ393230 KSM393224:KSM393230 LCI393224:LCI393230 LME393224:LME393230 LWA393224:LWA393230 MFW393224:MFW393230 MPS393224:MPS393230 MZO393224:MZO393230 NJK393224:NJK393230 NTG393224:NTG393230 ODC393224:ODC393230 OMY393224:OMY393230 OWU393224:OWU393230 PGQ393224:PGQ393230 PQM393224:PQM393230 QAI393224:QAI393230 QKE393224:QKE393230 QUA393224:QUA393230 RDW393224:RDW393230 RNS393224:RNS393230 RXO393224:RXO393230 SHK393224:SHK393230 SRG393224:SRG393230 TBC393224:TBC393230 TKY393224:TKY393230 TUU393224:TUU393230 UEQ393224:UEQ393230 UOM393224:UOM393230 UYI393224:UYI393230 VIE393224:VIE393230 VSA393224:VSA393230 WBW393224:WBW393230 WLS393224:WLS393230 WVO393224:WVO393230 G458760:G458766 JC458760:JC458766 SY458760:SY458766 ACU458760:ACU458766 AMQ458760:AMQ458766 AWM458760:AWM458766 BGI458760:BGI458766 BQE458760:BQE458766 CAA458760:CAA458766 CJW458760:CJW458766 CTS458760:CTS458766 DDO458760:DDO458766 DNK458760:DNK458766 DXG458760:DXG458766 EHC458760:EHC458766 EQY458760:EQY458766 FAU458760:FAU458766 FKQ458760:FKQ458766 FUM458760:FUM458766 GEI458760:GEI458766 GOE458760:GOE458766 GYA458760:GYA458766 HHW458760:HHW458766 HRS458760:HRS458766 IBO458760:IBO458766 ILK458760:ILK458766 IVG458760:IVG458766 JFC458760:JFC458766 JOY458760:JOY458766 JYU458760:JYU458766 KIQ458760:KIQ458766 KSM458760:KSM458766 LCI458760:LCI458766 LME458760:LME458766 LWA458760:LWA458766 MFW458760:MFW458766 MPS458760:MPS458766 MZO458760:MZO458766 NJK458760:NJK458766 NTG458760:NTG458766 ODC458760:ODC458766 OMY458760:OMY458766 OWU458760:OWU458766 PGQ458760:PGQ458766 PQM458760:PQM458766 QAI458760:QAI458766 QKE458760:QKE458766 QUA458760:QUA458766 RDW458760:RDW458766 RNS458760:RNS458766 RXO458760:RXO458766 SHK458760:SHK458766 SRG458760:SRG458766 TBC458760:TBC458766 TKY458760:TKY458766 TUU458760:TUU458766 UEQ458760:UEQ458766 UOM458760:UOM458766 UYI458760:UYI458766 VIE458760:VIE458766 VSA458760:VSA458766 WBW458760:WBW458766 WLS458760:WLS458766 WVO458760:WVO458766 G524296:G524302 JC524296:JC524302 SY524296:SY524302 ACU524296:ACU524302 AMQ524296:AMQ524302 AWM524296:AWM524302 BGI524296:BGI524302 BQE524296:BQE524302 CAA524296:CAA524302 CJW524296:CJW524302 CTS524296:CTS524302 DDO524296:DDO524302 DNK524296:DNK524302 DXG524296:DXG524302 EHC524296:EHC524302 EQY524296:EQY524302 FAU524296:FAU524302 FKQ524296:FKQ524302 FUM524296:FUM524302 GEI524296:GEI524302 GOE524296:GOE524302 GYA524296:GYA524302 HHW524296:HHW524302 HRS524296:HRS524302 IBO524296:IBO524302 ILK524296:ILK524302 IVG524296:IVG524302 JFC524296:JFC524302 JOY524296:JOY524302 JYU524296:JYU524302 KIQ524296:KIQ524302 KSM524296:KSM524302 LCI524296:LCI524302 LME524296:LME524302 LWA524296:LWA524302 MFW524296:MFW524302 MPS524296:MPS524302 MZO524296:MZO524302 NJK524296:NJK524302 NTG524296:NTG524302 ODC524296:ODC524302 OMY524296:OMY524302 OWU524296:OWU524302 PGQ524296:PGQ524302 PQM524296:PQM524302 QAI524296:QAI524302 QKE524296:QKE524302 QUA524296:QUA524302 RDW524296:RDW524302 RNS524296:RNS524302 RXO524296:RXO524302 SHK524296:SHK524302 SRG524296:SRG524302 TBC524296:TBC524302 TKY524296:TKY524302 TUU524296:TUU524302 UEQ524296:UEQ524302 UOM524296:UOM524302 UYI524296:UYI524302 VIE524296:VIE524302 VSA524296:VSA524302 WBW524296:WBW524302 WLS524296:WLS524302 WVO524296:WVO524302 G589832:G589838 JC589832:JC589838 SY589832:SY589838 ACU589832:ACU589838 AMQ589832:AMQ589838 AWM589832:AWM589838 BGI589832:BGI589838 BQE589832:BQE589838 CAA589832:CAA589838 CJW589832:CJW589838 CTS589832:CTS589838 DDO589832:DDO589838 DNK589832:DNK589838 DXG589832:DXG589838 EHC589832:EHC589838 EQY589832:EQY589838 FAU589832:FAU589838 FKQ589832:FKQ589838 FUM589832:FUM589838 GEI589832:GEI589838 GOE589832:GOE589838 GYA589832:GYA589838 HHW589832:HHW589838 HRS589832:HRS589838 IBO589832:IBO589838 ILK589832:ILK589838 IVG589832:IVG589838 JFC589832:JFC589838 JOY589832:JOY589838 JYU589832:JYU589838 KIQ589832:KIQ589838 KSM589832:KSM589838 LCI589832:LCI589838 LME589832:LME589838 LWA589832:LWA589838 MFW589832:MFW589838 MPS589832:MPS589838 MZO589832:MZO589838 NJK589832:NJK589838 NTG589832:NTG589838 ODC589832:ODC589838 OMY589832:OMY589838 OWU589832:OWU589838 PGQ589832:PGQ589838 PQM589832:PQM589838 QAI589832:QAI589838 QKE589832:QKE589838 QUA589832:QUA589838 RDW589832:RDW589838 RNS589832:RNS589838 RXO589832:RXO589838 SHK589832:SHK589838 SRG589832:SRG589838 TBC589832:TBC589838 TKY589832:TKY589838 TUU589832:TUU589838 UEQ589832:UEQ589838 UOM589832:UOM589838 UYI589832:UYI589838 VIE589832:VIE589838 VSA589832:VSA589838 WBW589832:WBW589838 WLS589832:WLS589838 WVO589832:WVO589838 G655368:G655374 JC655368:JC655374 SY655368:SY655374 ACU655368:ACU655374 AMQ655368:AMQ655374 AWM655368:AWM655374 BGI655368:BGI655374 BQE655368:BQE655374 CAA655368:CAA655374 CJW655368:CJW655374 CTS655368:CTS655374 DDO655368:DDO655374 DNK655368:DNK655374 DXG655368:DXG655374 EHC655368:EHC655374 EQY655368:EQY655374 FAU655368:FAU655374 FKQ655368:FKQ655374 FUM655368:FUM655374 GEI655368:GEI655374 GOE655368:GOE655374 GYA655368:GYA655374 HHW655368:HHW655374 HRS655368:HRS655374 IBO655368:IBO655374 ILK655368:ILK655374 IVG655368:IVG655374 JFC655368:JFC655374 JOY655368:JOY655374 JYU655368:JYU655374 KIQ655368:KIQ655374 KSM655368:KSM655374 LCI655368:LCI655374 LME655368:LME655374 LWA655368:LWA655374 MFW655368:MFW655374 MPS655368:MPS655374 MZO655368:MZO655374 NJK655368:NJK655374 NTG655368:NTG655374 ODC655368:ODC655374 OMY655368:OMY655374 OWU655368:OWU655374 PGQ655368:PGQ655374 PQM655368:PQM655374 QAI655368:QAI655374 QKE655368:QKE655374 QUA655368:QUA655374 RDW655368:RDW655374 RNS655368:RNS655374 RXO655368:RXO655374 SHK655368:SHK655374 SRG655368:SRG655374 TBC655368:TBC655374 TKY655368:TKY655374 TUU655368:TUU655374 UEQ655368:UEQ655374 UOM655368:UOM655374 UYI655368:UYI655374 VIE655368:VIE655374 VSA655368:VSA655374 WBW655368:WBW655374 WLS655368:WLS655374 WVO655368:WVO655374 G720904:G720910 JC720904:JC720910 SY720904:SY720910 ACU720904:ACU720910 AMQ720904:AMQ720910 AWM720904:AWM720910 BGI720904:BGI720910 BQE720904:BQE720910 CAA720904:CAA720910 CJW720904:CJW720910 CTS720904:CTS720910 DDO720904:DDO720910 DNK720904:DNK720910 DXG720904:DXG720910 EHC720904:EHC720910 EQY720904:EQY720910 FAU720904:FAU720910 FKQ720904:FKQ720910 FUM720904:FUM720910 GEI720904:GEI720910 GOE720904:GOE720910 GYA720904:GYA720910 HHW720904:HHW720910 HRS720904:HRS720910 IBO720904:IBO720910 ILK720904:ILK720910 IVG720904:IVG720910 JFC720904:JFC720910 JOY720904:JOY720910 JYU720904:JYU720910 KIQ720904:KIQ720910 KSM720904:KSM720910 LCI720904:LCI720910 LME720904:LME720910 LWA720904:LWA720910 MFW720904:MFW720910 MPS720904:MPS720910 MZO720904:MZO720910 NJK720904:NJK720910 NTG720904:NTG720910 ODC720904:ODC720910 OMY720904:OMY720910 OWU720904:OWU720910 PGQ720904:PGQ720910 PQM720904:PQM720910 QAI720904:QAI720910 QKE720904:QKE720910 QUA720904:QUA720910 RDW720904:RDW720910 RNS720904:RNS720910 RXO720904:RXO720910 SHK720904:SHK720910 SRG720904:SRG720910 TBC720904:TBC720910 TKY720904:TKY720910 TUU720904:TUU720910 UEQ720904:UEQ720910 UOM720904:UOM720910 UYI720904:UYI720910 VIE720904:VIE720910 VSA720904:VSA720910 WBW720904:WBW720910 WLS720904:WLS720910 WVO720904:WVO720910 G786440:G786446 JC786440:JC786446 SY786440:SY786446 ACU786440:ACU786446 AMQ786440:AMQ786446 AWM786440:AWM786446 BGI786440:BGI786446 BQE786440:BQE786446 CAA786440:CAA786446 CJW786440:CJW786446 CTS786440:CTS786446 DDO786440:DDO786446 DNK786440:DNK786446 DXG786440:DXG786446 EHC786440:EHC786446 EQY786440:EQY786446 FAU786440:FAU786446 FKQ786440:FKQ786446 FUM786440:FUM786446 GEI786440:GEI786446 GOE786440:GOE786446 GYA786440:GYA786446 HHW786440:HHW786446 HRS786440:HRS786446 IBO786440:IBO786446 ILK786440:ILK786446 IVG786440:IVG786446 JFC786440:JFC786446 JOY786440:JOY786446 JYU786440:JYU786446 KIQ786440:KIQ786446 KSM786440:KSM786446 LCI786440:LCI786446 LME786440:LME786446 LWA786440:LWA786446 MFW786440:MFW786446 MPS786440:MPS786446 MZO786440:MZO786446 NJK786440:NJK786446 NTG786440:NTG786446 ODC786440:ODC786446 OMY786440:OMY786446 OWU786440:OWU786446 PGQ786440:PGQ786446 PQM786440:PQM786446 QAI786440:QAI786446 QKE786440:QKE786446 QUA786440:QUA786446 RDW786440:RDW786446 RNS786440:RNS786446 RXO786440:RXO786446 SHK786440:SHK786446 SRG786440:SRG786446 TBC786440:TBC786446 TKY786440:TKY786446 TUU786440:TUU786446 UEQ786440:UEQ786446 UOM786440:UOM786446 UYI786440:UYI786446 VIE786440:VIE786446 VSA786440:VSA786446 WBW786440:WBW786446 WLS786440:WLS786446 WVO786440:WVO786446 G851976:G851982 JC851976:JC851982 SY851976:SY851982 ACU851976:ACU851982 AMQ851976:AMQ851982 AWM851976:AWM851982 BGI851976:BGI851982 BQE851976:BQE851982 CAA851976:CAA851982 CJW851976:CJW851982 CTS851976:CTS851982 DDO851976:DDO851982 DNK851976:DNK851982 DXG851976:DXG851982 EHC851976:EHC851982 EQY851976:EQY851982 FAU851976:FAU851982 FKQ851976:FKQ851982 FUM851976:FUM851982 GEI851976:GEI851982 GOE851976:GOE851982 GYA851976:GYA851982 HHW851976:HHW851982 HRS851976:HRS851982 IBO851976:IBO851982 ILK851976:ILK851982 IVG851976:IVG851982 JFC851976:JFC851982 JOY851976:JOY851982 JYU851976:JYU851982 KIQ851976:KIQ851982 KSM851976:KSM851982 LCI851976:LCI851982 LME851976:LME851982 LWA851976:LWA851982 MFW851976:MFW851982 MPS851976:MPS851982 MZO851976:MZO851982 NJK851976:NJK851982 NTG851976:NTG851982 ODC851976:ODC851982 OMY851976:OMY851982 OWU851976:OWU851982 PGQ851976:PGQ851982 PQM851976:PQM851982 QAI851976:QAI851982 QKE851976:QKE851982 QUA851976:QUA851982 RDW851976:RDW851982 RNS851976:RNS851982 RXO851976:RXO851982 SHK851976:SHK851982 SRG851976:SRG851982 TBC851976:TBC851982 TKY851976:TKY851982 TUU851976:TUU851982 UEQ851976:UEQ851982 UOM851976:UOM851982 UYI851976:UYI851982 VIE851976:VIE851982 VSA851976:VSA851982 WBW851976:WBW851982 WLS851976:WLS851982 WVO851976:WVO851982 G917512:G917518 JC917512:JC917518 SY917512:SY917518 ACU917512:ACU917518 AMQ917512:AMQ917518 AWM917512:AWM917518 BGI917512:BGI917518 BQE917512:BQE917518 CAA917512:CAA917518 CJW917512:CJW917518 CTS917512:CTS917518 DDO917512:DDO917518 DNK917512:DNK917518 DXG917512:DXG917518 EHC917512:EHC917518 EQY917512:EQY917518 FAU917512:FAU917518 FKQ917512:FKQ917518 FUM917512:FUM917518 GEI917512:GEI917518 GOE917512:GOE917518 GYA917512:GYA917518 HHW917512:HHW917518 HRS917512:HRS917518 IBO917512:IBO917518 ILK917512:ILK917518 IVG917512:IVG917518 JFC917512:JFC917518 JOY917512:JOY917518 JYU917512:JYU917518 KIQ917512:KIQ917518 KSM917512:KSM917518 LCI917512:LCI917518 LME917512:LME917518 LWA917512:LWA917518 MFW917512:MFW917518 MPS917512:MPS917518 MZO917512:MZO917518 NJK917512:NJK917518 NTG917512:NTG917518 ODC917512:ODC917518 OMY917512:OMY917518 OWU917512:OWU917518 PGQ917512:PGQ917518 PQM917512:PQM917518 QAI917512:QAI917518 QKE917512:QKE917518 QUA917512:QUA917518 RDW917512:RDW917518 RNS917512:RNS917518 RXO917512:RXO917518 SHK917512:SHK917518 SRG917512:SRG917518 TBC917512:TBC917518 TKY917512:TKY917518 TUU917512:TUU917518 UEQ917512:UEQ917518 UOM917512:UOM917518 UYI917512:UYI917518 VIE917512:VIE917518 VSA917512:VSA917518 WBW917512:WBW917518 WLS917512:WLS917518 WVO917512:WVO917518 G983048:G983054 JC983048:JC983054 SY983048:SY983054 ACU983048:ACU983054 AMQ983048:AMQ983054 AWM983048:AWM983054 BGI983048:BGI983054 BQE983048:BQE983054 CAA983048:CAA983054 CJW983048:CJW983054 CTS983048:CTS983054 DDO983048:DDO983054 DNK983048:DNK983054 DXG983048:DXG983054 EHC983048:EHC983054 EQY983048:EQY983054 FAU983048:FAU983054 FKQ983048:FKQ983054 FUM983048:FUM983054 GEI983048:GEI983054 GOE983048:GOE983054 GYA983048:GYA983054 HHW983048:HHW983054 HRS983048:HRS983054 IBO983048:IBO983054 ILK983048:ILK983054 IVG983048:IVG983054 JFC983048:JFC983054 JOY983048:JOY983054 JYU983048:JYU983054 KIQ983048:KIQ983054 KSM983048:KSM983054 LCI983048:LCI983054 LME983048:LME983054 LWA983048:LWA983054 MFW983048:MFW983054 MPS983048:MPS983054 MZO983048:MZO983054 NJK983048:NJK983054 NTG983048:NTG983054 ODC983048:ODC983054 OMY983048:OMY983054 OWU983048:OWU983054 PGQ983048:PGQ983054 PQM983048:PQM983054 QAI983048:QAI983054 QKE983048:QKE983054 QUA983048:QUA983054 RDW983048:RDW983054 RNS983048:RNS983054 RXO983048:RXO983054 SHK983048:SHK983054 SRG983048:SRG983054 TBC983048:TBC983054 TKY983048:TKY983054 TUU983048:TUU983054 UEQ983048:UEQ983054 UOM983048:UOM983054 UYI983048:UYI983054 VIE983048:VIE983054 VSA983048:VSA983054 WBW983048:WBW983054 WLS983048:WLS983054 WVO983048:WVO983054 G4:G10 JC16:JC34 SY16:SY34 ACU16:ACU34 AMQ16:AMQ34 AWM16:AWM34 BGI16:BGI34 BQE16:BQE34 CAA16:CAA34 CJW16:CJW34 CTS16:CTS34 DDO16:DDO34 DNK16:DNK34 DXG16:DXG34 EHC16:EHC34 EQY16:EQY34 FAU16:FAU34 FKQ16:FKQ34 FUM16:FUM34 GEI16:GEI34 GOE16:GOE34 GYA16:GYA34 HHW16:HHW34 HRS16:HRS34 IBO16:IBO34 ILK16:ILK34 IVG16:IVG34 JFC16:JFC34 JOY16:JOY34 JYU16:JYU34 KIQ16:KIQ34 KSM16:KSM34 LCI16:LCI34 LME16:LME34 LWA16:LWA34 MFW16:MFW34 MPS16:MPS34 MZO16:MZO34 NJK16:NJK34 NTG16:NTG34 ODC16:ODC34 OMY16:OMY34 OWU16:OWU34 PGQ16:PGQ34 PQM16:PQM34 QAI16:QAI34 QKE16:QKE34 QUA16:QUA34 RDW16:RDW34 RNS16:RNS34 RXO16:RXO34 SHK16:SHK34 SRG16:SRG34 TBC16:TBC34 TKY16:TKY34 TUU16:TUU34 UEQ16:UEQ34 UOM16:UOM34 UYI16:UYI34 VIE16:VIE34 VSA16:VSA34 WBW16:WBW34 WLS16:WLS34 WVO16:WVO34 G65556:G65570 JC65556:JC65570 SY65556:SY65570 ACU65556:ACU65570 AMQ65556:AMQ65570 AWM65556:AWM65570 BGI65556:BGI65570 BQE65556:BQE65570 CAA65556:CAA65570 CJW65556:CJW65570 CTS65556:CTS65570 DDO65556:DDO65570 DNK65556:DNK65570 DXG65556:DXG65570 EHC65556:EHC65570 EQY65556:EQY65570 FAU65556:FAU65570 FKQ65556:FKQ65570 FUM65556:FUM65570 GEI65556:GEI65570 GOE65556:GOE65570 GYA65556:GYA65570 HHW65556:HHW65570 HRS65556:HRS65570 IBO65556:IBO65570 ILK65556:ILK65570 IVG65556:IVG65570 JFC65556:JFC65570 JOY65556:JOY65570 JYU65556:JYU65570 KIQ65556:KIQ65570 KSM65556:KSM65570 LCI65556:LCI65570 LME65556:LME65570 LWA65556:LWA65570 MFW65556:MFW65570 MPS65556:MPS65570 MZO65556:MZO65570 NJK65556:NJK65570 NTG65556:NTG65570 ODC65556:ODC65570 OMY65556:OMY65570 OWU65556:OWU65570 PGQ65556:PGQ65570 PQM65556:PQM65570 QAI65556:QAI65570 QKE65556:QKE65570 QUA65556:QUA65570 RDW65556:RDW65570 RNS65556:RNS65570 RXO65556:RXO65570 SHK65556:SHK65570 SRG65556:SRG65570 TBC65556:TBC65570 TKY65556:TKY65570 TUU65556:TUU65570 UEQ65556:UEQ65570 UOM65556:UOM65570 UYI65556:UYI65570 VIE65556:VIE65570 VSA65556:VSA65570 WBW65556:WBW65570 WLS65556:WLS65570 WVO65556:WVO65570 G131092:G131106 JC131092:JC131106 SY131092:SY131106 ACU131092:ACU131106 AMQ131092:AMQ131106 AWM131092:AWM131106 BGI131092:BGI131106 BQE131092:BQE131106 CAA131092:CAA131106 CJW131092:CJW131106 CTS131092:CTS131106 DDO131092:DDO131106 DNK131092:DNK131106 DXG131092:DXG131106 EHC131092:EHC131106 EQY131092:EQY131106 FAU131092:FAU131106 FKQ131092:FKQ131106 FUM131092:FUM131106 GEI131092:GEI131106 GOE131092:GOE131106 GYA131092:GYA131106 HHW131092:HHW131106 HRS131092:HRS131106 IBO131092:IBO131106 ILK131092:ILK131106 IVG131092:IVG131106 JFC131092:JFC131106 JOY131092:JOY131106 JYU131092:JYU131106 KIQ131092:KIQ131106 KSM131092:KSM131106 LCI131092:LCI131106 LME131092:LME131106 LWA131092:LWA131106 MFW131092:MFW131106 MPS131092:MPS131106 MZO131092:MZO131106 NJK131092:NJK131106 NTG131092:NTG131106 ODC131092:ODC131106 OMY131092:OMY131106 OWU131092:OWU131106 PGQ131092:PGQ131106 PQM131092:PQM131106 QAI131092:QAI131106 QKE131092:QKE131106 QUA131092:QUA131106 RDW131092:RDW131106 RNS131092:RNS131106 RXO131092:RXO131106 SHK131092:SHK131106 SRG131092:SRG131106 TBC131092:TBC131106 TKY131092:TKY131106 TUU131092:TUU131106 UEQ131092:UEQ131106 UOM131092:UOM131106 UYI131092:UYI131106 VIE131092:VIE131106 VSA131092:VSA131106 WBW131092:WBW131106 WLS131092:WLS131106 WVO131092:WVO131106 G196628:G196642 JC196628:JC196642 SY196628:SY196642 ACU196628:ACU196642 AMQ196628:AMQ196642 AWM196628:AWM196642 BGI196628:BGI196642 BQE196628:BQE196642 CAA196628:CAA196642 CJW196628:CJW196642 CTS196628:CTS196642 DDO196628:DDO196642 DNK196628:DNK196642 DXG196628:DXG196642 EHC196628:EHC196642 EQY196628:EQY196642 FAU196628:FAU196642 FKQ196628:FKQ196642 FUM196628:FUM196642 GEI196628:GEI196642 GOE196628:GOE196642 GYA196628:GYA196642 HHW196628:HHW196642 HRS196628:HRS196642 IBO196628:IBO196642 ILK196628:ILK196642 IVG196628:IVG196642 JFC196628:JFC196642 JOY196628:JOY196642 JYU196628:JYU196642 KIQ196628:KIQ196642 KSM196628:KSM196642 LCI196628:LCI196642 LME196628:LME196642 LWA196628:LWA196642 MFW196628:MFW196642 MPS196628:MPS196642 MZO196628:MZO196642 NJK196628:NJK196642 NTG196628:NTG196642 ODC196628:ODC196642 OMY196628:OMY196642 OWU196628:OWU196642 PGQ196628:PGQ196642 PQM196628:PQM196642 QAI196628:QAI196642 QKE196628:QKE196642 QUA196628:QUA196642 RDW196628:RDW196642 RNS196628:RNS196642 RXO196628:RXO196642 SHK196628:SHK196642 SRG196628:SRG196642 TBC196628:TBC196642 TKY196628:TKY196642 TUU196628:TUU196642 UEQ196628:UEQ196642 UOM196628:UOM196642 UYI196628:UYI196642 VIE196628:VIE196642 VSA196628:VSA196642 WBW196628:WBW196642 WLS196628:WLS196642 WVO196628:WVO196642 G262164:G262178 JC262164:JC262178 SY262164:SY262178 ACU262164:ACU262178 AMQ262164:AMQ262178 AWM262164:AWM262178 BGI262164:BGI262178 BQE262164:BQE262178 CAA262164:CAA262178 CJW262164:CJW262178 CTS262164:CTS262178 DDO262164:DDO262178 DNK262164:DNK262178 DXG262164:DXG262178 EHC262164:EHC262178 EQY262164:EQY262178 FAU262164:FAU262178 FKQ262164:FKQ262178 FUM262164:FUM262178 GEI262164:GEI262178 GOE262164:GOE262178 GYA262164:GYA262178 HHW262164:HHW262178 HRS262164:HRS262178 IBO262164:IBO262178 ILK262164:ILK262178 IVG262164:IVG262178 JFC262164:JFC262178 JOY262164:JOY262178 JYU262164:JYU262178 KIQ262164:KIQ262178 KSM262164:KSM262178 LCI262164:LCI262178 LME262164:LME262178 LWA262164:LWA262178 MFW262164:MFW262178 MPS262164:MPS262178 MZO262164:MZO262178 NJK262164:NJK262178 NTG262164:NTG262178 ODC262164:ODC262178 OMY262164:OMY262178 OWU262164:OWU262178 PGQ262164:PGQ262178 PQM262164:PQM262178 QAI262164:QAI262178 QKE262164:QKE262178 QUA262164:QUA262178 RDW262164:RDW262178 RNS262164:RNS262178 RXO262164:RXO262178 SHK262164:SHK262178 SRG262164:SRG262178 TBC262164:TBC262178 TKY262164:TKY262178 TUU262164:TUU262178 UEQ262164:UEQ262178 UOM262164:UOM262178 UYI262164:UYI262178 VIE262164:VIE262178 VSA262164:VSA262178 WBW262164:WBW262178 WLS262164:WLS262178 WVO262164:WVO262178 G327700:G327714 JC327700:JC327714 SY327700:SY327714 ACU327700:ACU327714 AMQ327700:AMQ327714 AWM327700:AWM327714 BGI327700:BGI327714 BQE327700:BQE327714 CAA327700:CAA327714 CJW327700:CJW327714 CTS327700:CTS327714 DDO327700:DDO327714 DNK327700:DNK327714 DXG327700:DXG327714 EHC327700:EHC327714 EQY327700:EQY327714 FAU327700:FAU327714 FKQ327700:FKQ327714 FUM327700:FUM327714 GEI327700:GEI327714 GOE327700:GOE327714 GYA327700:GYA327714 HHW327700:HHW327714 HRS327700:HRS327714 IBO327700:IBO327714 ILK327700:ILK327714 IVG327700:IVG327714 JFC327700:JFC327714 JOY327700:JOY327714 JYU327700:JYU327714 KIQ327700:KIQ327714 KSM327700:KSM327714 LCI327700:LCI327714 LME327700:LME327714 LWA327700:LWA327714 MFW327700:MFW327714 MPS327700:MPS327714 MZO327700:MZO327714 NJK327700:NJK327714 NTG327700:NTG327714 ODC327700:ODC327714 OMY327700:OMY327714 OWU327700:OWU327714 PGQ327700:PGQ327714 PQM327700:PQM327714 QAI327700:QAI327714 QKE327700:QKE327714 QUA327700:QUA327714 RDW327700:RDW327714 RNS327700:RNS327714 RXO327700:RXO327714 SHK327700:SHK327714 SRG327700:SRG327714 TBC327700:TBC327714 TKY327700:TKY327714 TUU327700:TUU327714 UEQ327700:UEQ327714 UOM327700:UOM327714 UYI327700:UYI327714 VIE327700:VIE327714 VSA327700:VSA327714 WBW327700:WBW327714 WLS327700:WLS327714 WVO327700:WVO327714 G393236:G393250 JC393236:JC393250 SY393236:SY393250 ACU393236:ACU393250 AMQ393236:AMQ393250 AWM393236:AWM393250 BGI393236:BGI393250 BQE393236:BQE393250 CAA393236:CAA393250 CJW393236:CJW393250 CTS393236:CTS393250 DDO393236:DDO393250 DNK393236:DNK393250 DXG393236:DXG393250 EHC393236:EHC393250 EQY393236:EQY393250 FAU393236:FAU393250 FKQ393236:FKQ393250 FUM393236:FUM393250 GEI393236:GEI393250 GOE393236:GOE393250 GYA393236:GYA393250 HHW393236:HHW393250 HRS393236:HRS393250 IBO393236:IBO393250 ILK393236:ILK393250 IVG393236:IVG393250 JFC393236:JFC393250 JOY393236:JOY393250 JYU393236:JYU393250 KIQ393236:KIQ393250 KSM393236:KSM393250 LCI393236:LCI393250 LME393236:LME393250 LWA393236:LWA393250 MFW393236:MFW393250 MPS393236:MPS393250 MZO393236:MZO393250 NJK393236:NJK393250 NTG393236:NTG393250 ODC393236:ODC393250 OMY393236:OMY393250 OWU393236:OWU393250 PGQ393236:PGQ393250 PQM393236:PQM393250 QAI393236:QAI393250 QKE393236:QKE393250 QUA393236:QUA393250 RDW393236:RDW393250 RNS393236:RNS393250 RXO393236:RXO393250 SHK393236:SHK393250 SRG393236:SRG393250 TBC393236:TBC393250 TKY393236:TKY393250 TUU393236:TUU393250 UEQ393236:UEQ393250 UOM393236:UOM393250 UYI393236:UYI393250 VIE393236:VIE393250 VSA393236:VSA393250 WBW393236:WBW393250 WLS393236:WLS393250 WVO393236:WVO393250 G458772:G458786 JC458772:JC458786 SY458772:SY458786 ACU458772:ACU458786 AMQ458772:AMQ458786 AWM458772:AWM458786 BGI458772:BGI458786 BQE458772:BQE458786 CAA458772:CAA458786 CJW458772:CJW458786 CTS458772:CTS458786 DDO458772:DDO458786 DNK458772:DNK458786 DXG458772:DXG458786 EHC458772:EHC458786 EQY458772:EQY458786 FAU458772:FAU458786 FKQ458772:FKQ458786 FUM458772:FUM458786 GEI458772:GEI458786 GOE458772:GOE458786 GYA458772:GYA458786 HHW458772:HHW458786 HRS458772:HRS458786 IBO458772:IBO458786 ILK458772:ILK458786 IVG458772:IVG458786 JFC458772:JFC458786 JOY458772:JOY458786 JYU458772:JYU458786 KIQ458772:KIQ458786 KSM458772:KSM458786 LCI458772:LCI458786 LME458772:LME458786 LWA458772:LWA458786 MFW458772:MFW458786 MPS458772:MPS458786 MZO458772:MZO458786 NJK458772:NJK458786 NTG458772:NTG458786 ODC458772:ODC458786 OMY458772:OMY458786 OWU458772:OWU458786 PGQ458772:PGQ458786 PQM458772:PQM458786 QAI458772:QAI458786 QKE458772:QKE458786 QUA458772:QUA458786 RDW458772:RDW458786 RNS458772:RNS458786 RXO458772:RXO458786 SHK458772:SHK458786 SRG458772:SRG458786 TBC458772:TBC458786 TKY458772:TKY458786 TUU458772:TUU458786 UEQ458772:UEQ458786 UOM458772:UOM458786 UYI458772:UYI458786 VIE458772:VIE458786 VSA458772:VSA458786 WBW458772:WBW458786 WLS458772:WLS458786 WVO458772:WVO458786 G524308:G524322 JC524308:JC524322 SY524308:SY524322 ACU524308:ACU524322 AMQ524308:AMQ524322 AWM524308:AWM524322 BGI524308:BGI524322 BQE524308:BQE524322 CAA524308:CAA524322 CJW524308:CJW524322 CTS524308:CTS524322 DDO524308:DDO524322 DNK524308:DNK524322 DXG524308:DXG524322 EHC524308:EHC524322 EQY524308:EQY524322 FAU524308:FAU524322 FKQ524308:FKQ524322 FUM524308:FUM524322 GEI524308:GEI524322 GOE524308:GOE524322 GYA524308:GYA524322 HHW524308:HHW524322 HRS524308:HRS524322 IBO524308:IBO524322 ILK524308:ILK524322 IVG524308:IVG524322 JFC524308:JFC524322 JOY524308:JOY524322 JYU524308:JYU524322 KIQ524308:KIQ524322 KSM524308:KSM524322 LCI524308:LCI524322 LME524308:LME524322 LWA524308:LWA524322 MFW524308:MFW524322 MPS524308:MPS524322 MZO524308:MZO524322 NJK524308:NJK524322 NTG524308:NTG524322 ODC524308:ODC524322 OMY524308:OMY524322 OWU524308:OWU524322 PGQ524308:PGQ524322 PQM524308:PQM524322 QAI524308:QAI524322 QKE524308:QKE524322 QUA524308:QUA524322 RDW524308:RDW524322 RNS524308:RNS524322 RXO524308:RXO524322 SHK524308:SHK524322 SRG524308:SRG524322 TBC524308:TBC524322 TKY524308:TKY524322 TUU524308:TUU524322 UEQ524308:UEQ524322 UOM524308:UOM524322 UYI524308:UYI524322 VIE524308:VIE524322 VSA524308:VSA524322 WBW524308:WBW524322 WLS524308:WLS524322 WVO524308:WVO524322 G589844:G589858 JC589844:JC589858 SY589844:SY589858 ACU589844:ACU589858 AMQ589844:AMQ589858 AWM589844:AWM589858 BGI589844:BGI589858 BQE589844:BQE589858 CAA589844:CAA589858 CJW589844:CJW589858 CTS589844:CTS589858 DDO589844:DDO589858 DNK589844:DNK589858 DXG589844:DXG589858 EHC589844:EHC589858 EQY589844:EQY589858 FAU589844:FAU589858 FKQ589844:FKQ589858 FUM589844:FUM589858 GEI589844:GEI589858 GOE589844:GOE589858 GYA589844:GYA589858 HHW589844:HHW589858 HRS589844:HRS589858 IBO589844:IBO589858 ILK589844:ILK589858 IVG589844:IVG589858 JFC589844:JFC589858 JOY589844:JOY589858 JYU589844:JYU589858 KIQ589844:KIQ589858 KSM589844:KSM589858 LCI589844:LCI589858 LME589844:LME589858 LWA589844:LWA589858 MFW589844:MFW589858 MPS589844:MPS589858 MZO589844:MZO589858 NJK589844:NJK589858 NTG589844:NTG589858 ODC589844:ODC589858 OMY589844:OMY589858 OWU589844:OWU589858 PGQ589844:PGQ589858 PQM589844:PQM589858 QAI589844:QAI589858 QKE589844:QKE589858 QUA589844:QUA589858 RDW589844:RDW589858 RNS589844:RNS589858 RXO589844:RXO589858 SHK589844:SHK589858 SRG589844:SRG589858 TBC589844:TBC589858 TKY589844:TKY589858 TUU589844:TUU589858 UEQ589844:UEQ589858 UOM589844:UOM589858 UYI589844:UYI589858 VIE589844:VIE589858 VSA589844:VSA589858 WBW589844:WBW589858 WLS589844:WLS589858 WVO589844:WVO589858 G655380:G655394 JC655380:JC655394 SY655380:SY655394 ACU655380:ACU655394 AMQ655380:AMQ655394 AWM655380:AWM655394 BGI655380:BGI655394 BQE655380:BQE655394 CAA655380:CAA655394 CJW655380:CJW655394 CTS655380:CTS655394 DDO655380:DDO655394 DNK655380:DNK655394 DXG655380:DXG655394 EHC655380:EHC655394 EQY655380:EQY655394 FAU655380:FAU655394 FKQ655380:FKQ655394 FUM655380:FUM655394 GEI655380:GEI655394 GOE655380:GOE655394 GYA655380:GYA655394 HHW655380:HHW655394 HRS655380:HRS655394 IBO655380:IBO655394 ILK655380:ILK655394 IVG655380:IVG655394 JFC655380:JFC655394 JOY655380:JOY655394 JYU655380:JYU655394 KIQ655380:KIQ655394 KSM655380:KSM655394 LCI655380:LCI655394 LME655380:LME655394 LWA655380:LWA655394 MFW655380:MFW655394 MPS655380:MPS655394 MZO655380:MZO655394 NJK655380:NJK655394 NTG655380:NTG655394 ODC655380:ODC655394 OMY655380:OMY655394 OWU655380:OWU655394 PGQ655380:PGQ655394 PQM655380:PQM655394 QAI655380:QAI655394 QKE655380:QKE655394 QUA655380:QUA655394 RDW655380:RDW655394 RNS655380:RNS655394 RXO655380:RXO655394 SHK655380:SHK655394 SRG655380:SRG655394 TBC655380:TBC655394 TKY655380:TKY655394 TUU655380:TUU655394 UEQ655380:UEQ655394 UOM655380:UOM655394 UYI655380:UYI655394 VIE655380:VIE655394 VSA655380:VSA655394 WBW655380:WBW655394 WLS655380:WLS655394 WVO655380:WVO655394 G720916:G720930 JC720916:JC720930 SY720916:SY720930 ACU720916:ACU720930 AMQ720916:AMQ720930 AWM720916:AWM720930 BGI720916:BGI720930 BQE720916:BQE720930 CAA720916:CAA720930 CJW720916:CJW720930 CTS720916:CTS720930 DDO720916:DDO720930 DNK720916:DNK720930 DXG720916:DXG720930 EHC720916:EHC720930 EQY720916:EQY720930 FAU720916:FAU720930 FKQ720916:FKQ720930 FUM720916:FUM720930 GEI720916:GEI720930 GOE720916:GOE720930 GYA720916:GYA720930 HHW720916:HHW720930 HRS720916:HRS720930 IBO720916:IBO720930 ILK720916:ILK720930 IVG720916:IVG720930 JFC720916:JFC720930 JOY720916:JOY720930 JYU720916:JYU720930 KIQ720916:KIQ720930 KSM720916:KSM720930 LCI720916:LCI720930 LME720916:LME720930 LWA720916:LWA720930 MFW720916:MFW720930 MPS720916:MPS720930 MZO720916:MZO720930 NJK720916:NJK720930 NTG720916:NTG720930 ODC720916:ODC720930 OMY720916:OMY720930 OWU720916:OWU720930 PGQ720916:PGQ720930 PQM720916:PQM720930 QAI720916:QAI720930 QKE720916:QKE720930 QUA720916:QUA720930 RDW720916:RDW720930 RNS720916:RNS720930 RXO720916:RXO720930 SHK720916:SHK720930 SRG720916:SRG720930 TBC720916:TBC720930 TKY720916:TKY720930 TUU720916:TUU720930 UEQ720916:UEQ720930 UOM720916:UOM720930 UYI720916:UYI720930 VIE720916:VIE720930 VSA720916:VSA720930 WBW720916:WBW720930 WLS720916:WLS720930 WVO720916:WVO720930 G786452:G786466 JC786452:JC786466 SY786452:SY786466 ACU786452:ACU786466 AMQ786452:AMQ786466 AWM786452:AWM786466 BGI786452:BGI786466 BQE786452:BQE786466 CAA786452:CAA786466 CJW786452:CJW786466 CTS786452:CTS786466 DDO786452:DDO786466 DNK786452:DNK786466 DXG786452:DXG786466 EHC786452:EHC786466 EQY786452:EQY786466 FAU786452:FAU786466 FKQ786452:FKQ786466 FUM786452:FUM786466 GEI786452:GEI786466 GOE786452:GOE786466 GYA786452:GYA786466 HHW786452:HHW786466 HRS786452:HRS786466 IBO786452:IBO786466 ILK786452:ILK786466 IVG786452:IVG786466 JFC786452:JFC786466 JOY786452:JOY786466 JYU786452:JYU786466 KIQ786452:KIQ786466 KSM786452:KSM786466 LCI786452:LCI786466 LME786452:LME786466 LWA786452:LWA786466 MFW786452:MFW786466 MPS786452:MPS786466 MZO786452:MZO786466 NJK786452:NJK786466 NTG786452:NTG786466 ODC786452:ODC786466 OMY786452:OMY786466 OWU786452:OWU786466 PGQ786452:PGQ786466 PQM786452:PQM786466 QAI786452:QAI786466 QKE786452:QKE786466 QUA786452:QUA786466 RDW786452:RDW786466 RNS786452:RNS786466 RXO786452:RXO786466 SHK786452:SHK786466 SRG786452:SRG786466 TBC786452:TBC786466 TKY786452:TKY786466 TUU786452:TUU786466 UEQ786452:UEQ786466 UOM786452:UOM786466 UYI786452:UYI786466 VIE786452:VIE786466 VSA786452:VSA786466 WBW786452:WBW786466 WLS786452:WLS786466 WVO786452:WVO786466 G851988:G852002 JC851988:JC852002 SY851988:SY852002 ACU851988:ACU852002 AMQ851988:AMQ852002 AWM851988:AWM852002 BGI851988:BGI852002 BQE851988:BQE852002 CAA851988:CAA852002 CJW851988:CJW852002 CTS851988:CTS852002 DDO851988:DDO852002 DNK851988:DNK852002 DXG851988:DXG852002 EHC851988:EHC852002 EQY851988:EQY852002 FAU851988:FAU852002 FKQ851988:FKQ852002 FUM851988:FUM852002 GEI851988:GEI852002 GOE851988:GOE852002 GYA851988:GYA852002 HHW851988:HHW852002 HRS851988:HRS852002 IBO851988:IBO852002 ILK851988:ILK852002 IVG851988:IVG852002 JFC851988:JFC852002 JOY851988:JOY852002 JYU851988:JYU852002 KIQ851988:KIQ852002 KSM851988:KSM852002 LCI851988:LCI852002 LME851988:LME852002 LWA851988:LWA852002 MFW851988:MFW852002 MPS851988:MPS852002 MZO851988:MZO852002 NJK851988:NJK852002 NTG851988:NTG852002 ODC851988:ODC852002 OMY851988:OMY852002 OWU851988:OWU852002 PGQ851988:PGQ852002 PQM851988:PQM852002 QAI851988:QAI852002 QKE851988:QKE852002 QUA851988:QUA852002 RDW851988:RDW852002 RNS851988:RNS852002 RXO851988:RXO852002 SHK851988:SHK852002 SRG851988:SRG852002 TBC851988:TBC852002 TKY851988:TKY852002 TUU851988:TUU852002 UEQ851988:UEQ852002 UOM851988:UOM852002 UYI851988:UYI852002 VIE851988:VIE852002 VSA851988:VSA852002 WBW851988:WBW852002 WLS851988:WLS852002 WVO851988:WVO852002 G917524:G917538 JC917524:JC917538 SY917524:SY917538 ACU917524:ACU917538 AMQ917524:AMQ917538 AWM917524:AWM917538 BGI917524:BGI917538 BQE917524:BQE917538 CAA917524:CAA917538 CJW917524:CJW917538 CTS917524:CTS917538 DDO917524:DDO917538 DNK917524:DNK917538 DXG917524:DXG917538 EHC917524:EHC917538 EQY917524:EQY917538 FAU917524:FAU917538 FKQ917524:FKQ917538 FUM917524:FUM917538 GEI917524:GEI917538 GOE917524:GOE917538 GYA917524:GYA917538 HHW917524:HHW917538 HRS917524:HRS917538 IBO917524:IBO917538 ILK917524:ILK917538 IVG917524:IVG917538 JFC917524:JFC917538 JOY917524:JOY917538 JYU917524:JYU917538 KIQ917524:KIQ917538 KSM917524:KSM917538 LCI917524:LCI917538 LME917524:LME917538 LWA917524:LWA917538 MFW917524:MFW917538 MPS917524:MPS917538 MZO917524:MZO917538 NJK917524:NJK917538 NTG917524:NTG917538 ODC917524:ODC917538 OMY917524:OMY917538 OWU917524:OWU917538 PGQ917524:PGQ917538 PQM917524:PQM917538 QAI917524:QAI917538 QKE917524:QKE917538 QUA917524:QUA917538 RDW917524:RDW917538 RNS917524:RNS917538 RXO917524:RXO917538 SHK917524:SHK917538 SRG917524:SRG917538 TBC917524:TBC917538 TKY917524:TKY917538 TUU917524:TUU917538 UEQ917524:UEQ917538 UOM917524:UOM917538 UYI917524:UYI917538 VIE917524:VIE917538 VSA917524:VSA917538 WBW917524:WBW917538 WLS917524:WLS917538 WVO917524:WVO917538 G983060:G983074 JC983060:JC983074 SY983060:SY983074 ACU983060:ACU983074 AMQ983060:AMQ983074 AWM983060:AWM983074 BGI983060:BGI983074 BQE983060:BQE983074 CAA983060:CAA983074 CJW983060:CJW983074 CTS983060:CTS983074 DDO983060:DDO983074 DNK983060:DNK983074 DXG983060:DXG983074 EHC983060:EHC983074 EQY983060:EQY983074 FAU983060:FAU983074 FKQ983060:FKQ983074 FUM983060:FUM983074 GEI983060:GEI983074 GOE983060:GOE983074 GYA983060:GYA983074 HHW983060:HHW983074 HRS983060:HRS983074 IBO983060:IBO983074 ILK983060:ILK983074 IVG983060:IVG983074 JFC983060:JFC983074 JOY983060:JOY983074 JYU983060:JYU983074 KIQ983060:KIQ983074 KSM983060:KSM983074 LCI983060:LCI983074 LME983060:LME983074 LWA983060:LWA983074 MFW983060:MFW983074 MPS983060:MPS983074 MZO983060:MZO983074 NJK983060:NJK983074 NTG983060:NTG983074 ODC983060:ODC983074 OMY983060:OMY983074 OWU983060:OWU983074 PGQ983060:PGQ983074 PQM983060:PQM983074 QAI983060:QAI983074 QKE983060:QKE983074 QUA983060:QUA983074 RDW983060:RDW983074 RNS983060:RNS983074 RXO983060:RXO983074 SHK983060:SHK983074 SRG983060:SRG983074 TBC983060:TBC983074 TKY983060:TKY983074 TUU983060:TUU983074 UEQ983060:UEQ983074 UOM983060:UOM983074 UYI983060:UYI983074 VIE983060:VIE983074 VSA983060:VSA983074 WBW983060:WBW983074 WLS983060:WLS983074 G16:G34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2"/>
  <sheetViews>
    <sheetView tabSelected="1" zoomScaleNormal="100" workbookViewId="0">
      <pane ySplit="4" topLeftCell="A19" activePane="bottomLeft" state="frozen"/>
      <selection pane="bottomLeft" activeCell="H27" sqref="H27"/>
    </sheetView>
  </sheetViews>
  <sheetFormatPr baseColWidth="10" defaultColWidth="9.140625" defaultRowHeight="12.75" x14ac:dyDescent="0.2"/>
  <cols>
    <col min="1" max="1" width="9.140625" style="40"/>
    <col min="2" max="2" width="39.28515625" style="38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59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59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59</v>
      </c>
      <c r="I7" s="48" t="s">
        <v>30</v>
      </c>
    </row>
    <row r="8" spans="1:11" ht="25.5" x14ac:dyDescent="0.2">
      <c r="A8" s="45">
        <v>4</v>
      </c>
      <c r="B8" s="51" t="s">
        <v>58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59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59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59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59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59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59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59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59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28</v>
      </c>
      <c r="D16" s="45">
        <v>3</v>
      </c>
      <c r="E16" s="55" t="s">
        <v>61</v>
      </c>
      <c r="F16" s="45">
        <v>1</v>
      </c>
      <c r="G16" s="52" t="s">
        <v>34</v>
      </c>
      <c r="H16" s="51" t="s">
        <v>68</v>
      </c>
      <c r="I16" s="46" t="s">
        <v>30</v>
      </c>
    </row>
    <row r="17" spans="1:9" x14ac:dyDescent="0.2">
      <c r="A17" s="45">
        <v>10</v>
      </c>
      <c r="B17" s="9" t="s">
        <v>41</v>
      </c>
      <c r="C17" s="45" t="s">
        <v>28</v>
      </c>
      <c r="D17" s="45">
        <v>3</v>
      </c>
      <c r="E17" s="55" t="s">
        <v>61</v>
      </c>
      <c r="F17" s="45">
        <v>1</v>
      </c>
      <c r="G17" s="52" t="s">
        <v>34</v>
      </c>
      <c r="H17" s="51" t="s">
        <v>65</v>
      </c>
      <c r="I17" s="46" t="s">
        <v>30</v>
      </c>
    </row>
    <row r="18" spans="1:9" x14ac:dyDescent="0.2">
      <c r="A18" s="45">
        <v>11</v>
      </c>
      <c r="B18" s="9" t="s">
        <v>62</v>
      </c>
      <c r="C18" s="45" t="s">
        <v>28</v>
      </c>
      <c r="D18" s="45">
        <v>3</v>
      </c>
      <c r="E18" s="55" t="s">
        <v>61</v>
      </c>
      <c r="F18" s="45">
        <v>1</v>
      </c>
      <c r="G18" s="52" t="s">
        <v>34</v>
      </c>
      <c r="H18" s="51" t="s">
        <v>66</v>
      </c>
      <c r="I18" s="46" t="s">
        <v>30</v>
      </c>
    </row>
    <row r="19" spans="1:9" ht="63.75" x14ac:dyDescent="0.2">
      <c r="A19" s="45">
        <v>12</v>
      </c>
      <c r="B19" s="9" t="s">
        <v>63</v>
      </c>
      <c r="C19" s="45" t="s">
        <v>28</v>
      </c>
      <c r="D19" s="45">
        <v>3</v>
      </c>
      <c r="E19" s="55" t="s">
        <v>61</v>
      </c>
      <c r="F19" s="45">
        <v>1</v>
      </c>
      <c r="G19" s="52" t="s">
        <v>34</v>
      </c>
      <c r="H19" s="51" t="s">
        <v>67</v>
      </c>
      <c r="I19" s="46" t="s">
        <v>30</v>
      </c>
    </row>
    <row r="20" spans="1:9" ht="25.5" x14ac:dyDescent="0.2">
      <c r="A20" s="45">
        <v>13</v>
      </c>
      <c r="B20" s="9" t="s">
        <v>64</v>
      </c>
      <c r="C20" s="45" t="s">
        <v>28</v>
      </c>
      <c r="D20" s="45">
        <v>3</v>
      </c>
      <c r="E20" s="55" t="s">
        <v>61</v>
      </c>
      <c r="F20" s="45">
        <v>1</v>
      </c>
      <c r="G20" s="52" t="s">
        <v>34</v>
      </c>
      <c r="H20" s="51" t="s">
        <v>69</v>
      </c>
      <c r="I20" s="46" t="s">
        <v>30</v>
      </c>
    </row>
    <row r="21" spans="1:9" ht="25.5" x14ac:dyDescent="0.2">
      <c r="A21" s="45">
        <v>14</v>
      </c>
      <c r="B21" s="9" t="s">
        <v>44</v>
      </c>
      <c r="C21" s="45" t="s">
        <v>28</v>
      </c>
      <c r="D21" s="45">
        <v>3</v>
      </c>
      <c r="E21" s="55" t="s">
        <v>61</v>
      </c>
      <c r="F21" s="45">
        <v>1</v>
      </c>
      <c r="G21" s="52" t="s">
        <v>34</v>
      </c>
      <c r="H21" s="51" t="s">
        <v>70</v>
      </c>
      <c r="I21" s="46" t="s">
        <v>30</v>
      </c>
    </row>
    <row r="22" spans="1:9" ht="38.25" x14ac:dyDescent="0.2">
      <c r="A22" s="57">
        <v>15</v>
      </c>
      <c r="B22" s="56" t="s">
        <v>43</v>
      </c>
      <c r="C22" s="45" t="s">
        <v>28</v>
      </c>
      <c r="D22" s="45">
        <v>3</v>
      </c>
      <c r="E22" s="45">
        <v>3</v>
      </c>
      <c r="F22" s="45">
        <v>1</v>
      </c>
      <c r="G22" s="52" t="s">
        <v>34</v>
      </c>
      <c r="H22" s="46" t="s">
        <v>78</v>
      </c>
      <c r="I22" s="46" t="s">
        <v>30</v>
      </c>
    </row>
    <row r="23" spans="1:9" ht="39" customHeight="1" x14ac:dyDescent="0.2">
      <c r="A23" s="45">
        <v>16</v>
      </c>
      <c r="B23" s="9" t="s">
        <v>71</v>
      </c>
      <c r="C23" s="45" t="s">
        <v>28</v>
      </c>
      <c r="D23" s="45">
        <v>3</v>
      </c>
      <c r="E23" s="45">
        <v>3</v>
      </c>
      <c r="F23" s="45">
        <v>1</v>
      </c>
      <c r="G23" s="52" t="s">
        <v>34</v>
      </c>
      <c r="H23" s="46" t="s">
        <v>79</v>
      </c>
      <c r="I23" s="46" t="s">
        <v>30</v>
      </c>
    </row>
    <row r="24" spans="1:9" x14ac:dyDescent="0.2">
      <c r="A24" s="45">
        <v>17</v>
      </c>
      <c r="B24" s="9" t="s">
        <v>72</v>
      </c>
      <c r="C24" s="45" t="s">
        <v>28</v>
      </c>
      <c r="D24" s="45">
        <v>3</v>
      </c>
      <c r="E24" s="45">
        <v>3</v>
      </c>
      <c r="F24" s="45">
        <v>1</v>
      </c>
      <c r="G24" s="52" t="s">
        <v>34</v>
      </c>
      <c r="H24" s="46" t="s">
        <v>77</v>
      </c>
      <c r="I24" s="46" t="s">
        <v>30</v>
      </c>
    </row>
    <row r="25" spans="1:9" x14ac:dyDescent="0.2">
      <c r="A25" s="45">
        <v>18</v>
      </c>
      <c r="B25" s="9" t="s">
        <v>73</v>
      </c>
      <c r="C25" s="45" t="s">
        <v>28</v>
      </c>
      <c r="D25" s="45">
        <v>3</v>
      </c>
      <c r="E25" s="45">
        <v>3</v>
      </c>
      <c r="F25" s="45">
        <v>1</v>
      </c>
      <c r="G25" s="52" t="s">
        <v>34</v>
      </c>
      <c r="H25" s="46" t="s">
        <v>76</v>
      </c>
      <c r="I25" s="46" t="s">
        <v>30</v>
      </c>
    </row>
    <row r="26" spans="1:9" x14ac:dyDescent="0.2">
      <c r="A26" s="45">
        <v>19</v>
      </c>
      <c r="B26" s="9" t="s">
        <v>74</v>
      </c>
      <c r="C26" s="45" t="s">
        <v>28</v>
      </c>
      <c r="D26" s="45">
        <v>3</v>
      </c>
      <c r="E26" s="45">
        <v>3</v>
      </c>
      <c r="F26" s="45">
        <v>1</v>
      </c>
      <c r="G26" s="52" t="s">
        <v>34</v>
      </c>
      <c r="H26" s="46" t="s">
        <v>77</v>
      </c>
      <c r="I26" s="46" t="s">
        <v>30</v>
      </c>
    </row>
    <row r="27" spans="1:9" ht="24" customHeight="1" x14ac:dyDescent="0.2">
      <c r="A27" s="45">
        <v>20</v>
      </c>
      <c r="B27" s="9" t="s">
        <v>75</v>
      </c>
      <c r="C27" s="45" t="s">
        <v>28</v>
      </c>
      <c r="D27" s="45">
        <v>3</v>
      </c>
      <c r="E27" s="45">
        <v>3</v>
      </c>
      <c r="F27" s="45">
        <v>1</v>
      </c>
      <c r="G27" s="52" t="s">
        <v>34</v>
      </c>
      <c r="H27" s="51" t="s">
        <v>70</v>
      </c>
      <c r="I27" s="46" t="s">
        <v>30</v>
      </c>
    </row>
    <row r="28" spans="1:9" x14ac:dyDescent="0.2">
      <c r="A28" s="45">
        <v>21</v>
      </c>
      <c r="B28" s="9" t="s">
        <v>45</v>
      </c>
      <c r="C28" s="45" t="s">
        <v>12</v>
      </c>
      <c r="D28" s="45"/>
      <c r="E28" s="45"/>
      <c r="F28" s="45"/>
      <c r="G28" s="47"/>
      <c r="H28" s="46"/>
      <c r="I28" s="46" t="s">
        <v>30</v>
      </c>
    </row>
    <row r="29" spans="1:9" x14ac:dyDescent="0.2">
      <c r="A29" s="45">
        <v>22</v>
      </c>
      <c r="B29" s="9" t="s">
        <v>46</v>
      </c>
      <c r="C29" s="45" t="s">
        <v>12</v>
      </c>
      <c r="D29" s="45"/>
      <c r="E29" s="45"/>
      <c r="F29" s="45"/>
      <c r="G29" s="47"/>
      <c r="H29" s="46"/>
      <c r="I29" s="46" t="s">
        <v>30</v>
      </c>
    </row>
    <row r="30" spans="1:9" x14ac:dyDescent="0.2">
      <c r="A30" s="45">
        <v>23</v>
      </c>
      <c r="B30" s="9" t="s">
        <v>47</v>
      </c>
      <c r="C30" s="45" t="s">
        <v>12</v>
      </c>
      <c r="D30" s="45"/>
      <c r="E30" s="45"/>
      <c r="F30" s="45"/>
      <c r="G30" s="47"/>
      <c r="H30" s="46"/>
      <c r="I30" s="46" t="s">
        <v>30</v>
      </c>
    </row>
    <row r="31" spans="1:9" x14ac:dyDescent="0.2">
      <c r="A31" s="45">
        <v>24</v>
      </c>
      <c r="B31" s="9" t="s">
        <v>48</v>
      </c>
      <c r="C31" s="45" t="s">
        <v>12</v>
      </c>
      <c r="D31" s="45"/>
      <c r="E31" s="45"/>
      <c r="F31" s="45"/>
      <c r="G31" s="47"/>
      <c r="H31" s="46"/>
      <c r="I31" s="46" t="s">
        <v>30</v>
      </c>
    </row>
    <row r="32" spans="1:9" x14ac:dyDescent="0.2">
      <c r="A32" s="45">
        <v>25</v>
      </c>
      <c r="B32" s="9" t="s">
        <v>49</v>
      </c>
      <c r="C32" s="45" t="s">
        <v>12</v>
      </c>
      <c r="D32" s="45"/>
      <c r="E32" s="45"/>
      <c r="F32" s="45"/>
      <c r="G32" s="47"/>
      <c r="H32" s="46"/>
      <c r="I32" s="46" t="s">
        <v>30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A28:H138 B23:H27">
    <cfRule type="expression" dxfId="29" priority="55" stopIfTrue="1">
      <formula>$C4="Done"</formula>
    </cfRule>
    <cfRule type="expression" dxfId="28" priority="56" stopIfTrue="1">
      <formula>$C4="Ongoing"</formula>
    </cfRule>
    <cfRule type="expression" dxfId="27" priority="57" stopIfTrue="1">
      <formula>$C4="Removed"</formula>
    </cfRule>
  </conditionalFormatting>
  <conditionalFormatting sqref="I5">
    <cfRule type="expression" dxfId="26" priority="49" stopIfTrue="1">
      <formula>$C5="Done"</formula>
    </cfRule>
    <cfRule type="expression" dxfId="25" priority="50" stopIfTrue="1">
      <formula>$C5="Ongoing"</formula>
    </cfRule>
    <cfRule type="expression" dxfId="24" priority="51" stopIfTrue="1">
      <formula>$C5="Removed"</formula>
    </cfRule>
  </conditionalFormatting>
  <conditionalFormatting sqref="I6">
    <cfRule type="expression" dxfId="23" priority="22" stopIfTrue="1">
      <formula>$C6="Done"</formula>
    </cfRule>
    <cfRule type="expression" dxfId="22" priority="23" stopIfTrue="1">
      <formula>$C6="Ongoing"</formula>
    </cfRule>
    <cfRule type="expression" dxfId="21" priority="24" stopIfTrue="1">
      <formula>$C6="Removed"</formula>
    </cfRule>
  </conditionalFormatting>
  <conditionalFormatting sqref="I7">
    <cfRule type="expression" dxfId="20" priority="19" stopIfTrue="1">
      <formula>$C7="Done"</formula>
    </cfRule>
    <cfRule type="expression" dxfId="19" priority="20" stopIfTrue="1">
      <formula>$C7="Ongoing"</formula>
    </cfRule>
    <cfRule type="expression" dxfId="18" priority="21" stopIfTrue="1">
      <formula>$C7="Removed"</formula>
    </cfRule>
  </conditionalFormatting>
  <conditionalFormatting sqref="B18:B20">
    <cfRule type="expression" dxfId="17" priority="16" stopIfTrue="1">
      <formula>$C18="Done"</formula>
    </cfRule>
    <cfRule type="expression" dxfId="16" priority="17" stopIfTrue="1">
      <formula>$C18="Ongoing"</formula>
    </cfRule>
    <cfRule type="expression" dxfId="15" priority="18" stopIfTrue="1">
      <formula>$C18="Removed"</formula>
    </cfRule>
  </conditionalFormatting>
  <conditionalFormatting sqref="B22">
    <cfRule type="expression" dxfId="14" priority="149" stopIfTrue="1">
      <formula>$C21="Done"</formula>
    </cfRule>
    <cfRule type="expression" dxfId="13" priority="150" stopIfTrue="1">
      <formula>$C21="Ongoing"</formula>
    </cfRule>
    <cfRule type="expression" dxfId="12" priority="151" stopIfTrue="1">
      <formula>$C21="Removed"</formula>
    </cfRule>
  </conditionalFormatting>
  <conditionalFormatting sqref="B21">
    <cfRule type="expression" dxfId="11" priority="10" stopIfTrue="1">
      <formula>$C21="Done"</formula>
    </cfRule>
    <cfRule type="expression" dxfId="10" priority="11" stopIfTrue="1">
      <formula>$C21="Ongoing"</formula>
    </cfRule>
    <cfRule type="expression" dxfId="9" priority="12" stopIfTrue="1">
      <formula>$C21="Removed"</formula>
    </cfRule>
  </conditionalFormatting>
  <conditionalFormatting sqref="D21 F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E21">
    <cfRule type="expression" dxfId="5" priority="4" stopIfTrue="1">
      <formula>$C21="Done"</formula>
    </cfRule>
    <cfRule type="expression" dxfId="4" priority="5" stopIfTrue="1">
      <formula>$C21="Ongoing"</formula>
    </cfRule>
    <cfRule type="expression" dxfId="3" priority="6" stopIfTrue="1">
      <formula>$C21="Removed"</formula>
    </cfRule>
  </conditionalFormatting>
  <conditionalFormatting sqref="G16:G21">
    <cfRule type="expression" dxfId="2" priority="1" stopIfTrue="1">
      <formula>$C16="Done"</formula>
    </cfRule>
    <cfRule type="expression" dxfId="1" priority="2" stopIfTrue="1">
      <formula>$C16="Ongoing"</formula>
    </cfRule>
    <cfRule type="expression" dxfId="0" priority="3" stopIfTrue="1">
      <formula>$C16="Removed"</formula>
    </cfRule>
  </conditionalFormatting>
  <dataValidations count="1">
    <dataValidation type="list" allowBlank="1" showInputMessage="1" sqref="IY29:IY138 SU29:SU138 ACQ29:ACQ138 AMM29:AMM138 AWI29:AWI138 BGE29:BGE138 BQA29:BQA138 BZW29:BZW138 CJS29:CJS138 CTO29:CTO138 DDK29:DDK138 DNG29:DNG138 DXC29:DXC138 EGY29:EGY138 EQU29:EQU138 FAQ29:FAQ138 FKM29:FKM138 FUI29:FUI138 GEE29:GEE138 GOA29:GOA138 GXW29:GXW138 HHS29:HHS138 HRO29:HRO138 IBK29:IBK138 ILG29:ILG138 IVC29:IVC138 JEY29:JEY138 JOU29:JOU138 JYQ29:JYQ138 KIM29:KIM138 KSI29:KSI138 LCE29:LCE138 LMA29:LMA138 LVW29:LVW138 MFS29:MFS138 MPO29:MPO138 MZK29:MZK138 NJG29:NJG138 NTC29:NTC138 OCY29:OCY138 OMU29:OMU138 OWQ29:OWQ138 PGM29:PGM138 PQI29:PQI138 QAE29:QAE138 QKA29:QKA138 QTW29:QTW138 RDS29:RDS138 RNO29:RNO138 RXK29:RXK138 SHG29:SHG138 SRC29:SRC138 TAY29:TAY138 TKU29:TKU138 TUQ29:TUQ138 UEM29:UEM138 UOI29:UOI138 UYE29:UYE138 VIA29:VIA138 VRW29:VRW138 WBS29:WBS138 WLO29:WLO138 WVK29:WVK138 C65565:C65674 IY65565:IY65674 SU65565:SU65674 ACQ65565:ACQ65674 AMM65565:AMM65674 AWI65565:AWI65674 BGE65565:BGE65674 BQA65565:BQA65674 BZW65565:BZW65674 CJS65565:CJS65674 CTO65565:CTO65674 DDK65565:DDK65674 DNG65565:DNG65674 DXC65565:DXC65674 EGY65565:EGY65674 EQU65565:EQU65674 FAQ65565:FAQ65674 FKM65565:FKM65674 FUI65565:FUI65674 GEE65565:GEE65674 GOA65565:GOA65674 GXW65565:GXW65674 HHS65565:HHS65674 HRO65565:HRO65674 IBK65565:IBK65674 ILG65565:ILG65674 IVC65565:IVC65674 JEY65565:JEY65674 JOU65565:JOU65674 JYQ65565:JYQ65674 KIM65565:KIM65674 KSI65565:KSI65674 LCE65565:LCE65674 LMA65565:LMA65674 LVW65565:LVW65674 MFS65565:MFS65674 MPO65565:MPO65674 MZK65565:MZK65674 NJG65565:NJG65674 NTC65565:NTC65674 OCY65565:OCY65674 OMU65565:OMU65674 OWQ65565:OWQ65674 PGM65565:PGM65674 PQI65565:PQI65674 QAE65565:QAE65674 QKA65565:QKA65674 QTW65565:QTW65674 RDS65565:RDS65674 RNO65565:RNO65674 RXK65565:RXK65674 SHG65565:SHG65674 SRC65565:SRC65674 TAY65565:TAY65674 TKU65565:TKU65674 TUQ65565:TUQ65674 UEM65565:UEM65674 UOI65565:UOI65674 UYE65565:UYE65674 VIA65565:VIA65674 VRW65565:VRW65674 WBS65565:WBS65674 WLO65565:WLO65674 WVK65565:WVK65674 C131101:C131210 IY131101:IY131210 SU131101:SU131210 ACQ131101:ACQ131210 AMM131101:AMM131210 AWI131101:AWI131210 BGE131101:BGE131210 BQA131101:BQA131210 BZW131101:BZW131210 CJS131101:CJS131210 CTO131101:CTO131210 DDK131101:DDK131210 DNG131101:DNG131210 DXC131101:DXC131210 EGY131101:EGY131210 EQU131101:EQU131210 FAQ131101:FAQ131210 FKM131101:FKM131210 FUI131101:FUI131210 GEE131101:GEE131210 GOA131101:GOA131210 GXW131101:GXW131210 HHS131101:HHS131210 HRO131101:HRO131210 IBK131101:IBK131210 ILG131101:ILG131210 IVC131101:IVC131210 JEY131101:JEY131210 JOU131101:JOU131210 JYQ131101:JYQ131210 KIM131101:KIM131210 KSI131101:KSI131210 LCE131101:LCE131210 LMA131101:LMA131210 LVW131101:LVW131210 MFS131101:MFS131210 MPO131101:MPO131210 MZK131101:MZK131210 NJG131101:NJG131210 NTC131101:NTC131210 OCY131101:OCY131210 OMU131101:OMU131210 OWQ131101:OWQ131210 PGM131101:PGM131210 PQI131101:PQI131210 QAE131101:QAE131210 QKA131101:QKA131210 QTW131101:QTW131210 RDS131101:RDS131210 RNO131101:RNO131210 RXK131101:RXK131210 SHG131101:SHG131210 SRC131101:SRC131210 TAY131101:TAY131210 TKU131101:TKU131210 TUQ131101:TUQ131210 UEM131101:UEM131210 UOI131101:UOI131210 UYE131101:UYE131210 VIA131101:VIA131210 VRW131101:VRW131210 WBS131101:WBS131210 WLO131101:WLO131210 WVK131101:WVK131210 C196637:C196746 IY196637:IY196746 SU196637:SU196746 ACQ196637:ACQ196746 AMM196637:AMM196746 AWI196637:AWI196746 BGE196637:BGE196746 BQA196637:BQA196746 BZW196637:BZW196746 CJS196637:CJS196746 CTO196637:CTO196746 DDK196637:DDK196746 DNG196637:DNG196746 DXC196637:DXC196746 EGY196637:EGY196746 EQU196637:EQU196746 FAQ196637:FAQ196746 FKM196637:FKM196746 FUI196637:FUI196746 GEE196637:GEE196746 GOA196637:GOA196746 GXW196637:GXW196746 HHS196637:HHS196746 HRO196637:HRO196746 IBK196637:IBK196746 ILG196637:ILG196746 IVC196637:IVC196746 JEY196637:JEY196746 JOU196637:JOU196746 JYQ196637:JYQ196746 KIM196637:KIM196746 KSI196637:KSI196746 LCE196637:LCE196746 LMA196637:LMA196746 LVW196637:LVW196746 MFS196637:MFS196746 MPO196637:MPO196746 MZK196637:MZK196746 NJG196637:NJG196746 NTC196637:NTC196746 OCY196637:OCY196746 OMU196637:OMU196746 OWQ196637:OWQ196746 PGM196637:PGM196746 PQI196637:PQI196746 QAE196637:QAE196746 QKA196637:QKA196746 QTW196637:QTW196746 RDS196637:RDS196746 RNO196637:RNO196746 RXK196637:RXK196746 SHG196637:SHG196746 SRC196637:SRC196746 TAY196637:TAY196746 TKU196637:TKU196746 TUQ196637:TUQ196746 UEM196637:UEM196746 UOI196637:UOI196746 UYE196637:UYE196746 VIA196637:VIA196746 VRW196637:VRW196746 WBS196637:WBS196746 WLO196637:WLO196746 WVK196637:WVK196746 C262173:C262282 IY262173:IY262282 SU262173:SU262282 ACQ262173:ACQ262282 AMM262173:AMM262282 AWI262173:AWI262282 BGE262173:BGE262282 BQA262173:BQA262282 BZW262173:BZW262282 CJS262173:CJS262282 CTO262173:CTO262282 DDK262173:DDK262282 DNG262173:DNG262282 DXC262173:DXC262282 EGY262173:EGY262282 EQU262173:EQU262282 FAQ262173:FAQ262282 FKM262173:FKM262282 FUI262173:FUI262282 GEE262173:GEE262282 GOA262173:GOA262282 GXW262173:GXW262282 HHS262173:HHS262282 HRO262173:HRO262282 IBK262173:IBK262282 ILG262173:ILG262282 IVC262173:IVC262282 JEY262173:JEY262282 JOU262173:JOU262282 JYQ262173:JYQ262282 KIM262173:KIM262282 KSI262173:KSI262282 LCE262173:LCE262282 LMA262173:LMA262282 LVW262173:LVW262282 MFS262173:MFS262282 MPO262173:MPO262282 MZK262173:MZK262282 NJG262173:NJG262282 NTC262173:NTC262282 OCY262173:OCY262282 OMU262173:OMU262282 OWQ262173:OWQ262282 PGM262173:PGM262282 PQI262173:PQI262282 QAE262173:QAE262282 QKA262173:QKA262282 QTW262173:QTW262282 RDS262173:RDS262282 RNO262173:RNO262282 RXK262173:RXK262282 SHG262173:SHG262282 SRC262173:SRC262282 TAY262173:TAY262282 TKU262173:TKU262282 TUQ262173:TUQ262282 UEM262173:UEM262282 UOI262173:UOI262282 UYE262173:UYE262282 VIA262173:VIA262282 VRW262173:VRW262282 WBS262173:WBS262282 WLO262173:WLO262282 WVK262173:WVK262282 C327709:C327818 IY327709:IY327818 SU327709:SU327818 ACQ327709:ACQ327818 AMM327709:AMM327818 AWI327709:AWI327818 BGE327709:BGE327818 BQA327709:BQA327818 BZW327709:BZW327818 CJS327709:CJS327818 CTO327709:CTO327818 DDK327709:DDK327818 DNG327709:DNG327818 DXC327709:DXC327818 EGY327709:EGY327818 EQU327709:EQU327818 FAQ327709:FAQ327818 FKM327709:FKM327818 FUI327709:FUI327818 GEE327709:GEE327818 GOA327709:GOA327818 GXW327709:GXW327818 HHS327709:HHS327818 HRO327709:HRO327818 IBK327709:IBK327818 ILG327709:ILG327818 IVC327709:IVC327818 JEY327709:JEY327818 JOU327709:JOU327818 JYQ327709:JYQ327818 KIM327709:KIM327818 KSI327709:KSI327818 LCE327709:LCE327818 LMA327709:LMA327818 LVW327709:LVW327818 MFS327709:MFS327818 MPO327709:MPO327818 MZK327709:MZK327818 NJG327709:NJG327818 NTC327709:NTC327818 OCY327709:OCY327818 OMU327709:OMU327818 OWQ327709:OWQ327818 PGM327709:PGM327818 PQI327709:PQI327818 QAE327709:QAE327818 QKA327709:QKA327818 QTW327709:QTW327818 RDS327709:RDS327818 RNO327709:RNO327818 RXK327709:RXK327818 SHG327709:SHG327818 SRC327709:SRC327818 TAY327709:TAY327818 TKU327709:TKU327818 TUQ327709:TUQ327818 UEM327709:UEM327818 UOI327709:UOI327818 UYE327709:UYE327818 VIA327709:VIA327818 VRW327709:VRW327818 WBS327709:WBS327818 WLO327709:WLO327818 WVK327709:WVK327818 C393245:C393354 IY393245:IY393354 SU393245:SU393354 ACQ393245:ACQ393354 AMM393245:AMM393354 AWI393245:AWI393354 BGE393245:BGE393354 BQA393245:BQA393354 BZW393245:BZW393354 CJS393245:CJS393354 CTO393245:CTO393354 DDK393245:DDK393354 DNG393245:DNG393354 DXC393245:DXC393354 EGY393245:EGY393354 EQU393245:EQU393354 FAQ393245:FAQ393354 FKM393245:FKM393354 FUI393245:FUI393354 GEE393245:GEE393354 GOA393245:GOA393354 GXW393245:GXW393354 HHS393245:HHS393354 HRO393245:HRO393354 IBK393245:IBK393354 ILG393245:ILG393354 IVC393245:IVC393354 JEY393245:JEY393354 JOU393245:JOU393354 JYQ393245:JYQ393354 KIM393245:KIM393354 KSI393245:KSI393354 LCE393245:LCE393354 LMA393245:LMA393354 LVW393245:LVW393354 MFS393245:MFS393354 MPO393245:MPO393354 MZK393245:MZK393354 NJG393245:NJG393354 NTC393245:NTC393354 OCY393245:OCY393354 OMU393245:OMU393354 OWQ393245:OWQ393354 PGM393245:PGM393354 PQI393245:PQI393354 QAE393245:QAE393354 QKA393245:QKA393354 QTW393245:QTW393354 RDS393245:RDS393354 RNO393245:RNO393354 RXK393245:RXK393354 SHG393245:SHG393354 SRC393245:SRC393354 TAY393245:TAY393354 TKU393245:TKU393354 TUQ393245:TUQ393354 UEM393245:UEM393354 UOI393245:UOI393354 UYE393245:UYE393354 VIA393245:VIA393354 VRW393245:VRW393354 WBS393245:WBS393354 WLO393245:WLO393354 WVK393245:WVK393354 C458781:C458890 IY458781:IY458890 SU458781:SU458890 ACQ458781:ACQ458890 AMM458781:AMM458890 AWI458781:AWI458890 BGE458781:BGE458890 BQA458781:BQA458890 BZW458781:BZW458890 CJS458781:CJS458890 CTO458781:CTO458890 DDK458781:DDK458890 DNG458781:DNG458890 DXC458781:DXC458890 EGY458781:EGY458890 EQU458781:EQU458890 FAQ458781:FAQ458890 FKM458781:FKM458890 FUI458781:FUI458890 GEE458781:GEE458890 GOA458781:GOA458890 GXW458781:GXW458890 HHS458781:HHS458890 HRO458781:HRO458890 IBK458781:IBK458890 ILG458781:ILG458890 IVC458781:IVC458890 JEY458781:JEY458890 JOU458781:JOU458890 JYQ458781:JYQ458890 KIM458781:KIM458890 KSI458781:KSI458890 LCE458781:LCE458890 LMA458781:LMA458890 LVW458781:LVW458890 MFS458781:MFS458890 MPO458781:MPO458890 MZK458781:MZK458890 NJG458781:NJG458890 NTC458781:NTC458890 OCY458781:OCY458890 OMU458781:OMU458890 OWQ458781:OWQ458890 PGM458781:PGM458890 PQI458781:PQI458890 QAE458781:QAE458890 QKA458781:QKA458890 QTW458781:QTW458890 RDS458781:RDS458890 RNO458781:RNO458890 RXK458781:RXK458890 SHG458781:SHG458890 SRC458781:SRC458890 TAY458781:TAY458890 TKU458781:TKU458890 TUQ458781:TUQ458890 UEM458781:UEM458890 UOI458781:UOI458890 UYE458781:UYE458890 VIA458781:VIA458890 VRW458781:VRW458890 WBS458781:WBS458890 WLO458781:WLO458890 WVK458781:WVK458890 C524317:C524426 IY524317:IY524426 SU524317:SU524426 ACQ524317:ACQ524426 AMM524317:AMM524426 AWI524317:AWI524426 BGE524317:BGE524426 BQA524317:BQA524426 BZW524317:BZW524426 CJS524317:CJS524426 CTO524317:CTO524426 DDK524317:DDK524426 DNG524317:DNG524426 DXC524317:DXC524426 EGY524317:EGY524426 EQU524317:EQU524426 FAQ524317:FAQ524426 FKM524317:FKM524426 FUI524317:FUI524426 GEE524317:GEE524426 GOA524317:GOA524426 GXW524317:GXW524426 HHS524317:HHS524426 HRO524317:HRO524426 IBK524317:IBK524426 ILG524317:ILG524426 IVC524317:IVC524426 JEY524317:JEY524426 JOU524317:JOU524426 JYQ524317:JYQ524426 KIM524317:KIM524426 KSI524317:KSI524426 LCE524317:LCE524426 LMA524317:LMA524426 LVW524317:LVW524426 MFS524317:MFS524426 MPO524317:MPO524426 MZK524317:MZK524426 NJG524317:NJG524426 NTC524317:NTC524426 OCY524317:OCY524426 OMU524317:OMU524426 OWQ524317:OWQ524426 PGM524317:PGM524426 PQI524317:PQI524426 QAE524317:QAE524426 QKA524317:QKA524426 QTW524317:QTW524426 RDS524317:RDS524426 RNO524317:RNO524426 RXK524317:RXK524426 SHG524317:SHG524426 SRC524317:SRC524426 TAY524317:TAY524426 TKU524317:TKU524426 TUQ524317:TUQ524426 UEM524317:UEM524426 UOI524317:UOI524426 UYE524317:UYE524426 VIA524317:VIA524426 VRW524317:VRW524426 WBS524317:WBS524426 WLO524317:WLO524426 WVK524317:WVK524426 C589853:C589962 IY589853:IY589962 SU589853:SU589962 ACQ589853:ACQ589962 AMM589853:AMM589962 AWI589853:AWI589962 BGE589853:BGE589962 BQA589853:BQA589962 BZW589853:BZW589962 CJS589853:CJS589962 CTO589853:CTO589962 DDK589853:DDK589962 DNG589853:DNG589962 DXC589853:DXC589962 EGY589853:EGY589962 EQU589853:EQU589962 FAQ589853:FAQ589962 FKM589853:FKM589962 FUI589853:FUI589962 GEE589853:GEE589962 GOA589853:GOA589962 GXW589853:GXW589962 HHS589853:HHS589962 HRO589853:HRO589962 IBK589853:IBK589962 ILG589853:ILG589962 IVC589853:IVC589962 JEY589853:JEY589962 JOU589853:JOU589962 JYQ589853:JYQ589962 KIM589853:KIM589962 KSI589853:KSI589962 LCE589853:LCE589962 LMA589853:LMA589962 LVW589853:LVW589962 MFS589853:MFS589962 MPO589853:MPO589962 MZK589853:MZK589962 NJG589853:NJG589962 NTC589853:NTC589962 OCY589853:OCY589962 OMU589853:OMU589962 OWQ589853:OWQ589962 PGM589853:PGM589962 PQI589853:PQI589962 QAE589853:QAE589962 QKA589853:QKA589962 QTW589853:QTW589962 RDS589853:RDS589962 RNO589853:RNO589962 RXK589853:RXK589962 SHG589853:SHG589962 SRC589853:SRC589962 TAY589853:TAY589962 TKU589853:TKU589962 TUQ589853:TUQ589962 UEM589853:UEM589962 UOI589853:UOI589962 UYE589853:UYE589962 VIA589853:VIA589962 VRW589853:VRW589962 WBS589853:WBS589962 WLO589853:WLO589962 WVK589853:WVK589962 C655389:C655498 IY655389:IY655498 SU655389:SU655498 ACQ655389:ACQ655498 AMM655389:AMM655498 AWI655389:AWI655498 BGE655389:BGE655498 BQA655389:BQA655498 BZW655389:BZW655498 CJS655389:CJS655498 CTO655389:CTO655498 DDK655389:DDK655498 DNG655389:DNG655498 DXC655389:DXC655498 EGY655389:EGY655498 EQU655389:EQU655498 FAQ655389:FAQ655498 FKM655389:FKM655498 FUI655389:FUI655498 GEE655389:GEE655498 GOA655389:GOA655498 GXW655389:GXW655498 HHS655389:HHS655498 HRO655389:HRO655498 IBK655389:IBK655498 ILG655389:ILG655498 IVC655389:IVC655498 JEY655389:JEY655498 JOU655389:JOU655498 JYQ655389:JYQ655498 KIM655389:KIM655498 KSI655389:KSI655498 LCE655389:LCE655498 LMA655389:LMA655498 LVW655389:LVW655498 MFS655389:MFS655498 MPO655389:MPO655498 MZK655389:MZK655498 NJG655389:NJG655498 NTC655389:NTC655498 OCY655389:OCY655498 OMU655389:OMU655498 OWQ655389:OWQ655498 PGM655389:PGM655498 PQI655389:PQI655498 QAE655389:QAE655498 QKA655389:QKA655498 QTW655389:QTW655498 RDS655389:RDS655498 RNO655389:RNO655498 RXK655389:RXK655498 SHG655389:SHG655498 SRC655389:SRC655498 TAY655389:TAY655498 TKU655389:TKU655498 TUQ655389:TUQ655498 UEM655389:UEM655498 UOI655389:UOI655498 UYE655389:UYE655498 VIA655389:VIA655498 VRW655389:VRW655498 WBS655389:WBS655498 WLO655389:WLO655498 WVK655389:WVK655498 C720925:C721034 IY720925:IY721034 SU720925:SU721034 ACQ720925:ACQ721034 AMM720925:AMM721034 AWI720925:AWI721034 BGE720925:BGE721034 BQA720925:BQA721034 BZW720925:BZW721034 CJS720925:CJS721034 CTO720925:CTO721034 DDK720925:DDK721034 DNG720925:DNG721034 DXC720925:DXC721034 EGY720925:EGY721034 EQU720925:EQU721034 FAQ720925:FAQ721034 FKM720925:FKM721034 FUI720925:FUI721034 GEE720925:GEE721034 GOA720925:GOA721034 GXW720925:GXW721034 HHS720925:HHS721034 HRO720925:HRO721034 IBK720925:IBK721034 ILG720925:ILG721034 IVC720925:IVC721034 JEY720925:JEY721034 JOU720925:JOU721034 JYQ720925:JYQ721034 KIM720925:KIM721034 KSI720925:KSI721034 LCE720925:LCE721034 LMA720925:LMA721034 LVW720925:LVW721034 MFS720925:MFS721034 MPO720925:MPO721034 MZK720925:MZK721034 NJG720925:NJG721034 NTC720925:NTC721034 OCY720925:OCY721034 OMU720925:OMU721034 OWQ720925:OWQ721034 PGM720925:PGM721034 PQI720925:PQI721034 QAE720925:QAE721034 QKA720925:QKA721034 QTW720925:QTW721034 RDS720925:RDS721034 RNO720925:RNO721034 RXK720925:RXK721034 SHG720925:SHG721034 SRC720925:SRC721034 TAY720925:TAY721034 TKU720925:TKU721034 TUQ720925:TUQ721034 UEM720925:UEM721034 UOI720925:UOI721034 UYE720925:UYE721034 VIA720925:VIA721034 VRW720925:VRW721034 WBS720925:WBS721034 WLO720925:WLO721034 WVK720925:WVK721034 C786461:C786570 IY786461:IY786570 SU786461:SU786570 ACQ786461:ACQ786570 AMM786461:AMM786570 AWI786461:AWI786570 BGE786461:BGE786570 BQA786461:BQA786570 BZW786461:BZW786570 CJS786461:CJS786570 CTO786461:CTO786570 DDK786461:DDK786570 DNG786461:DNG786570 DXC786461:DXC786570 EGY786461:EGY786570 EQU786461:EQU786570 FAQ786461:FAQ786570 FKM786461:FKM786570 FUI786461:FUI786570 GEE786461:GEE786570 GOA786461:GOA786570 GXW786461:GXW786570 HHS786461:HHS786570 HRO786461:HRO786570 IBK786461:IBK786570 ILG786461:ILG786570 IVC786461:IVC786570 JEY786461:JEY786570 JOU786461:JOU786570 JYQ786461:JYQ786570 KIM786461:KIM786570 KSI786461:KSI786570 LCE786461:LCE786570 LMA786461:LMA786570 LVW786461:LVW786570 MFS786461:MFS786570 MPO786461:MPO786570 MZK786461:MZK786570 NJG786461:NJG786570 NTC786461:NTC786570 OCY786461:OCY786570 OMU786461:OMU786570 OWQ786461:OWQ786570 PGM786461:PGM786570 PQI786461:PQI786570 QAE786461:QAE786570 QKA786461:QKA786570 QTW786461:QTW786570 RDS786461:RDS786570 RNO786461:RNO786570 RXK786461:RXK786570 SHG786461:SHG786570 SRC786461:SRC786570 TAY786461:TAY786570 TKU786461:TKU786570 TUQ786461:TUQ786570 UEM786461:UEM786570 UOI786461:UOI786570 UYE786461:UYE786570 VIA786461:VIA786570 VRW786461:VRW786570 WBS786461:WBS786570 WLO786461:WLO786570 WVK786461:WVK786570 C851997:C852106 IY851997:IY852106 SU851997:SU852106 ACQ851997:ACQ852106 AMM851997:AMM852106 AWI851997:AWI852106 BGE851997:BGE852106 BQA851997:BQA852106 BZW851997:BZW852106 CJS851997:CJS852106 CTO851997:CTO852106 DDK851997:DDK852106 DNG851997:DNG852106 DXC851997:DXC852106 EGY851997:EGY852106 EQU851997:EQU852106 FAQ851997:FAQ852106 FKM851997:FKM852106 FUI851997:FUI852106 GEE851997:GEE852106 GOA851997:GOA852106 GXW851997:GXW852106 HHS851997:HHS852106 HRO851997:HRO852106 IBK851997:IBK852106 ILG851997:ILG852106 IVC851997:IVC852106 JEY851997:JEY852106 JOU851997:JOU852106 JYQ851997:JYQ852106 KIM851997:KIM852106 KSI851997:KSI852106 LCE851997:LCE852106 LMA851997:LMA852106 LVW851997:LVW852106 MFS851997:MFS852106 MPO851997:MPO852106 MZK851997:MZK852106 NJG851997:NJG852106 NTC851997:NTC852106 OCY851997:OCY852106 OMU851997:OMU852106 OWQ851997:OWQ852106 PGM851997:PGM852106 PQI851997:PQI852106 QAE851997:QAE852106 QKA851997:QKA852106 QTW851997:QTW852106 RDS851997:RDS852106 RNO851997:RNO852106 RXK851997:RXK852106 SHG851997:SHG852106 SRC851997:SRC852106 TAY851997:TAY852106 TKU851997:TKU852106 TUQ851997:TUQ852106 UEM851997:UEM852106 UOI851997:UOI852106 UYE851997:UYE852106 VIA851997:VIA852106 VRW851997:VRW852106 WBS851997:WBS852106 WLO851997:WLO852106 WVK851997:WVK852106 C917533:C917642 IY917533:IY917642 SU917533:SU917642 ACQ917533:ACQ917642 AMM917533:AMM917642 AWI917533:AWI917642 BGE917533:BGE917642 BQA917533:BQA917642 BZW917533:BZW917642 CJS917533:CJS917642 CTO917533:CTO917642 DDK917533:DDK917642 DNG917533:DNG917642 DXC917533:DXC917642 EGY917533:EGY917642 EQU917533:EQU917642 FAQ917533:FAQ917642 FKM917533:FKM917642 FUI917533:FUI917642 GEE917533:GEE917642 GOA917533:GOA917642 GXW917533:GXW917642 HHS917533:HHS917642 HRO917533:HRO917642 IBK917533:IBK917642 ILG917533:ILG917642 IVC917533:IVC917642 JEY917533:JEY917642 JOU917533:JOU917642 JYQ917533:JYQ917642 KIM917533:KIM917642 KSI917533:KSI917642 LCE917533:LCE917642 LMA917533:LMA917642 LVW917533:LVW917642 MFS917533:MFS917642 MPO917533:MPO917642 MZK917533:MZK917642 NJG917533:NJG917642 NTC917533:NTC917642 OCY917533:OCY917642 OMU917533:OMU917642 OWQ917533:OWQ917642 PGM917533:PGM917642 PQI917533:PQI917642 QAE917533:QAE917642 QKA917533:QKA917642 QTW917533:QTW917642 RDS917533:RDS917642 RNO917533:RNO917642 RXK917533:RXK917642 SHG917533:SHG917642 SRC917533:SRC917642 TAY917533:TAY917642 TKU917533:TKU917642 TUQ917533:TUQ917642 UEM917533:UEM917642 UOI917533:UOI917642 UYE917533:UYE917642 VIA917533:VIA917642 VRW917533:VRW917642 WBS917533:WBS917642 WLO917533:WLO917642 WVK917533:WVK917642 C983069:C983178 IY983069:IY983178 SU983069:SU983178 ACQ983069:ACQ983178 AMM983069:AMM983178 AWI983069:AWI983178 BGE983069:BGE983178 BQA983069:BQA983178 BZW983069:BZW983178 CJS983069:CJS983178 CTO983069:CTO983178 DDK983069:DDK983178 DNG983069:DNG983178 DXC983069:DXC983178 EGY983069:EGY983178 EQU983069:EQU983178 FAQ983069:FAQ983178 FKM983069:FKM983178 FUI983069:FUI983178 GEE983069:GEE983178 GOA983069:GOA983178 GXW983069:GXW983178 HHS983069:HHS983178 HRO983069:HRO983178 IBK983069:IBK983178 ILG983069:ILG983178 IVC983069:IVC983178 JEY983069:JEY983178 JOU983069:JOU983178 JYQ983069:JYQ983178 KIM983069:KIM983178 KSI983069:KSI983178 LCE983069:LCE983178 LMA983069:LMA983178 LVW983069:LVW983178 MFS983069:MFS983178 MPO983069:MPO983178 MZK983069:MZK983178 NJG983069:NJG983178 NTC983069:NTC983178 OCY983069:OCY983178 OMU983069:OMU983178 OWQ983069:OWQ983178 PGM983069:PGM983178 PQI983069:PQI983178 QAE983069:QAE983178 QKA983069:QKA983178 QTW983069:QTW983178 RDS983069:RDS983178 RNO983069:RNO983178 RXK983069:RXK983178 SHG983069:SHG983178 SRC983069:SRC983178 TAY983069:TAY983178 TKU983069:TKU983178 TUQ983069:TUQ983178 UEM983069:UEM983178 UOI983069:UOI983178 UYE983069:UYE983178 VIA983069:VIA983178 VRW983069:VRW983178 WBS983069:WBS983178 WLO983069:WLO983178 WVK983069:WVK983178 WVK983043:WVK983067 C65539:C65563 IY65539:IY65563 SU65539:SU65563 ACQ65539:ACQ65563 AMM65539:AMM65563 AWI65539:AWI65563 BGE65539:BGE65563 BQA65539:BQA65563 BZW65539:BZW65563 CJS65539:CJS65563 CTO65539:CTO65563 DDK65539:DDK65563 DNG65539:DNG65563 DXC65539:DXC65563 EGY65539:EGY65563 EQU65539:EQU65563 FAQ65539:FAQ65563 FKM65539:FKM65563 FUI65539:FUI65563 GEE65539:GEE65563 GOA65539:GOA65563 GXW65539:GXW65563 HHS65539:HHS65563 HRO65539:HRO65563 IBK65539:IBK65563 ILG65539:ILG65563 IVC65539:IVC65563 JEY65539:JEY65563 JOU65539:JOU65563 JYQ65539:JYQ65563 KIM65539:KIM65563 KSI65539:KSI65563 LCE65539:LCE65563 LMA65539:LMA65563 LVW65539:LVW65563 MFS65539:MFS65563 MPO65539:MPO65563 MZK65539:MZK65563 NJG65539:NJG65563 NTC65539:NTC65563 OCY65539:OCY65563 OMU65539:OMU65563 OWQ65539:OWQ65563 PGM65539:PGM65563 PQI65539:PQI65563 QAE65539:QAE65563 QKA65539:QKA65563 QTW65539:QTW65563 RDS65539:RDS65563 RNO65539:RNO65563 RXK65539:RXK65563 SHG65539:SHG65563 SRC65539:SRC65563 TAY65539:TAY65563 TKU65539:TKU65563 TUQ65539:TUQ65563 UEM65539:UEM65563 UOI65539:UOI65563 UYE65539:UYE65563 VIA65539:VIA65563 VRW65539:VRW65563 WBS65539:WBS65563 WLO65539:WLO65563 WVK65539:WVK65563 C131075:C131099 IY131075:IY131099 SU131075:SU131099 ACQ131075:ACQ131099 AMM131075:AMM131099 AWI131075:AWI131099 BGE131075:BGE131099 BQA131075:BQA131099 BZW131075:BZW131099 CJS131075:CJS131099 CTO131075:CTO131099 DDK131075:DDK131099 DNG131075:DNG131099 DXC131075:DXC131099 EGY131075:EGY131099 EQU131075:EQU131099 FAQ131075:FAQ131099 FKM131075:FKM131099 FUI131075:FUI131099 GEE131075:GEE131099 GOA131075:GOA131099 GXW131075:GXW131099 HHS131075:HHS131099 HRO131075:HRO131099 IBK131075:IBK131099 ILG131075:ILG131099 IVC131075:IVC131099 JEY131075:JEY131099 JOU131075:JOU131099 JYQ131075:JYQ131099 KIM131075:KIM131099 KSI131075:KSI131099 LCE131075:LCE131099 LMA131075:LMA131099 LVW131075:LVW131099 MFS131075:MFS131099 MPO131075:MPO131099 MZK131075:MZK131099 NJG131075:NJG131099 NTC131075:NTC131099 OCY131075:OCY131099 OMU131075:OMU131099 OWQ131075:OWQ131099 PGM131075:PGM131099 PQI131075:PQI131099 QAE131075:QAE131099 QKA131075:QKA131099 QTW131075:QTW131099 RDS131075:RDS131099 RNO131075:RNO131099 RXK131075:RXK131099 SHG131075:SHG131099 SRC131075:SRC131099 TAY131075:TAY131099 TKU131075:TKU131099 TUQ131075:TUQ131099 UEM131075:UEM131099 UOI131075:UOI131099 UYE131075:UYE131099 VIA131075:VIA131099 VRW131075:VRW131099 WBS131075:WBS131099 WLO131075:WLO131099 WVK131075:WVK131099 C196611:C196635 IY196611:IY196635 SU196611:SU196635 ACQ196611:ACQ196635 AMM196611:AMM196635 AWI196611:AWI196635 BGE196611:BGE196635 BQA196611:BQA196635 BZW196611:BZW196635 CJS196611:CJS196635 CTO196611:CTO196635 DDK196611:DDK196635 DNG196611:DNG196635 DXC196611:DXC196635 EGY196611:EGY196635 EQU196611:EQU196635 FAQ196611:FAQ196635 FKM196611:FKM196635 FUI196611:FUI196635 GEE196611:GEE196635 GOA196611:GOA196635 GXW196611:GXW196635 HHS196611:HHS196635 HRO196611:HRO196635 IBK196611:IBK196635 ILG196611:ILG196635 IVC196611:IVC196635 JEY196611:JEY196635 JOU196611:JOU196635 JYQ196611:JYQ196635 KIM196611:KIM196635 KSI196611:KSI196635 LCE196611:LCE196635 LMA196611:LMA196635 LVW196611:LVW196635 MFS196611:MFS196635 MPO196611:MPO196635 MZK196611:MZK196635 NJG196611:NJG196635 NTC196611:NTC196635 OCY196611:OCY196635 OMU196611:OMU196635 OWQ196611:OWQ196635 PGM196611:PGM196635 PQI196611:PQI196635 QAE196611:QAE196635 QKA196611:QKA196635 QTW196611:QTW196635 RDS196611:RDS196635 RNO196611:RNO196635 RXK196611:RXK196635 SHG196611:SHG196635 SRC196611:SRC196635 TAY196611:TAY196635 TKU196611:TKU196635 TUQ196611:TUQ196635 UEM196611:UEM196635 UOI196611:UOI196635 UYE196611:UYE196635 VIA196611:VIA196635 VRW196611:VRW196635 WBS196611:WBS196635 WLO196611:WLO196635 WVK196611:WVK196635 C262147:C262171 IY262147:IY262171 SU262147:SU262171 ACQ262147:ACQ262171 AMM262147:AMM262171 AWI262147:AWI262171 BGE262147:BGE262171 BQA262147:BQA262171 BZW262147:BZW262171 CJS262147:CJS262171 CTO262147:CTO262171 DDK262147:DDK262171 DNG262147:DNG262171 DXC262147:DXC262171 EGY262147:EGY262171 EQU262147:EQU262171 FAQ262147:FAQ262171 FKM262147:FKM262171 FUI262147:FUI262171 GEE262147:GEE262171 GOA262147:GOA262171 GXW262147:GXW262171 HHS262147:HHS262171 HRO262147:HRO262171 IBK262147:IBK262171 ILG262147:ILG262171 IVC262147:IVC262171 JEY262147:JEY262171 JOU262147:JOU262171 JYQ262147:JYQ262171 KIM262147:KIM262171 KSI262147:KSI262171 LCE262147:LCE262171 LMA262147:LMA262171 LVW262147:LVW262171 MFS262147:MFS262171 MPO262147:MPO262171 MZK262147:MZK262171 NJG262147:NJG262171 NTC262147:NTC262171 OCY262147:OCY262171 OMU262147:OMU262171 OWQ262147:OWQ262171 PGM262147:PGM262171 PQI262147:PQI262171 QAE262147:QAE262171 QKA262147:QKA262171 QTW262147:QTW262171 RDS262147:RDS262171 RNO262147:RNO262171 RXK262147:RXK262171 SHG262147:SHG262171 SRC262147:SRC262171 TAY262147:TAY262171 TKU262147:TKU262171 TUQ262147:TUQ262171 UEM262147:UEM262171 UOI262147:UOI262171 UYE262147:UYE262171 VIA262147:VIA262171 VRW262147:VRW262171 WBS262147:WBS262171 WLO262147:WLO262171 WVK262147:WVK262171 C327683:C327707 IY327683:IY327707 SU327683:SU327707 ACQ327683:ACQ327707 AMM327683:AMM327707 AWI327683:AWI327707 BGE327683:BGE327707 BQA327683:BQA327707 BZW327683:BZW327707 CJS327683:CJS327707 CTO327683:CTO327707 DDK327683:DDK327707 DNG327683:DNG327707 DXC327683:DXC327707 EGY327683:EGY327707 EQU327683:EQU327707 FAQ327683:FAQ327707 FKM327683:FKM327707 FUI327683:FUI327707 GEE327683:GEE327707 GOA327683:GOA327707 GXW327683:GXW327707 HHS327683:HHS327707 HRO327683:HRO327707 IBK327683:IBK327707 ILG327683:ILG327707 IVC327683:IVC327707 JEY327683:JEY327707 JOU327683:JOU327707 JYQ327683:JYQ327707 KIM327683:KIM327707 KSI327683:KSI327707 LCE327683:LCE327707 LMA327683:LMA327707 LVW327683:LVW327707 MFS327683:MFS327707 MPO327683:MPO327707 MZK327683:MZK327707 NJG327683:NJG327707 NTC327683:NTC327707 OCY327683:OCY327707 OMU327683:OMU327707 OWQ327683:OWQ327707 PGM327683:PGM327707 PQI327683:PQI327707 QAE327683:QAE327707 QKA327683:QKA327707 QTW327683:QTW327707 RDS327683:RDS327707 RNO327683:RNO327707 RXK327683:RXK327707 SHG327683:SHG327707 SRC327683:SRC327707 TAY327683:TAY327707 TKU327683:TKU327707 TUQ327683:TUQ327707 UEM327683:UEM327707 UOI327683:UOI327707 UYE327683:UYE327707 VIA327683:VIA327707 VRW327683:VRW327707 WBS327683:WBS327707 WLO327683:WLO327707 WVK327683:WVK327707 C393219:C393243 IY393219:IY393243 SU393219:SU393243 ACQ393219:ACQ393243 AMM393219:AMM393243 AWI393219:AWI393243 BGE393219:BGE393243 BQA393219:BQA393243 BZW393219:BZW393243 CJS393219:CJS393243 CTO393219:CTO393243 DDK393219:DDK393243 DNG393219:DNG393243 DXC393219:DXC393243 EGY393219:EGY393243 EQU393219:EQU393243 FAQ393219:FAQ393243 FKM393219:FKM393243 FUI393219:FUI393243 GEE393219:GEE393243 GOA393219:GOA393243 GXW393219:GXW393243 HHS393219:HHS393243 HRO393219:HRO393243 IBK393219:IBK393243 ILG393219:ILG393243 IVC393219:IVC393243 JEY393219:JEY393243 JOU393219:JOU393243 JYQ393219:JYQ393243 KIM393219:KIM393243 KSI393219:KSI393243 LCE393219:LCE393243 LMA393219:LMA393243 LVW393219:LVW393243 MFS393219:MFS393243 MPO393219:MPO393243 MZK393219:MZK393243 NJG393219:NJG393243 NTC393219:NTC393243 OCY393219:OCY393243 OMU393219:OMU393243 OWQ393219:OWQ393243 PGM393219:PGM393243 PQI393219:PQI393243 QAE393219:QAE393243 QKA393219:QKA393243 QTW393219:QTW393243 RDS393219:RDS393243 RNO393219:RNO393243 RXK393219:RXK393243 SHG393219:SHG393243 SRC393219:SRC393243 TAY393219:TAY393243 TKU393219:TKU393243 TUQ393219:TUQ393243 UEM393219:UEM393243 UOI393219:UOI393243 UYE393219:UYE393243 VIA393219:VIA393243 VRW393219:VRW393243 WBS393219:WBS393243 WLO393219:WLO393243 WVK393219:WVK393243 C458755:C458779 IY458755:IY458779 SU458755:SU458779 ACQ458755:ACQ458779 AMM458755:AMM458779 AWI458755:AWI458779 BGE458755:BGE458779 BQA458755:BQA458779 BZW458755:BZW458779 CJS458755:CJS458779 CTO458755:CTO458779 DDK458755:DDK458779 DNG458755:DNG458779 DXC458755:DXC458779 EGY458755:EGY458779 EQU458755:EQU458779 FAQ458755:FAQ458779 FKM458755:FKM458779 FUI458755:FUI458779 GEE458755:GEE458779 GOA458755:GOA458779 GXW458755:GXW458779 HHS458755:HHS458779 HRO458755:HRO458779 IBK458755:IBK458779 ILG458755:ILG458779 IVC458755:IVC458779 JEY458755:JEY458779 JOU458755:JOU458779 JYQ458755:JYQ458779 KIM458755:KIM458779 KSI458755:KSI458779 LCE458755:LCE458779 LMA458755:LMA458779 LVW458755:LVW458779 MFS458755:MFS458779 MPO458755:MPO458779 MZK458755:MZK458779 NJG458755:NJG458779 NTC458755:NTC458779 OCY458755:OCY458779 OMU458755:OMU458779 OWQ458755:OWQ458779 PGM458755:PGM458779 PQI458755:PQI458779 QAE458755:QAE458779 QKA458755:QKA458779 QTW458755:QTW458779 RDS458755:RDS458779 RNO458755:RNO458779 RXK458755:RXK458779 SHG458755:SHG458779 SRC458755:SRC458779 TAY458755:TAY458779 TKU458755:TKU458779 TUQ458755:TUQ458779 UEM458755:UEM458779 UOI458755:UOI458779 UYE458755:UYE458779 VIA458755:VIA458779 VRW458755:VRW458779 WBS458755:WBS458779 WLO458755:WLO458779 WVK458755:WVK458779 C524291:C524315 IY524291:IY524315 SU524291:SU524315 ACQ524291:ACQ524315 AMM524291:AMM524315 AWI524291:AWI524315 BGE524291:BGE524315 BQA524291:BQA524315 BZW524291:BZW524315 CJS524291:CJS524315 CTO524291:CTO524315 DDK524291:DDK524315 DNG524291:DNG524315 DXC524291:DXC524315 EGY524291:EGY524315 EQU524291:EQU524315 FAQ524291:FAQ524315 FKM524291:FKM524315 FUI524291:FUI524315 GEE524291:GEE524315 GOA524291:GOA524315 GXW524291:GXW524315 HHS524291:HHS524315 HRO524291:HRO524315 IBK524291:IBK524315 ILG524291:ILG524315 IVC524291:IVC524315 JEY524291:JEY524315 JOU524291:JOU524315 JYQ524291:JYQ524315 KIM524291:KIM524315 KSI524291:KSI524315 LCE524291:LCE524315 LMA524291:LMA524315 LVW524291:LVW524315 MFS524291:MFS524315 MPO524291:MPO524315 MZK524291:MZK524315 NJG524291:NJG524315 NTC524291:NTC524315 OCY524291:OCY524315 OMU524291:OMU524315 OWQ524291:OWQ524315 PGM524291:PGM524315 PQI524291:PQI524315 QAE524291:QAE524315 QKA524291:QKA524315 QTW524291:QTW524315 RDS524291:RDS524315 RNO524291:RNO524315 RXK524291:RXK524315 SHG524291:SHG524315 SRC524291:SRC524315 TAY524291:TAY524315 TKU524291:TKU524315 TUQ524291:TUQ524315 UEM524291:UEM524315 UOI524291:UOI524315 UYE524291:UYE524315 VIA524291:VIA524315 VRW524291:VRW524315 WBS524291:WBS524315 WLO524291:WLO524315 WVK524291:WVK524315 C589827:C589851 IY589827:IY589851 SU589827:SU589851 ACQ589827:ACQ589851 AMM589827:AMM589851 AWI589827:AWI589851 BGE589827:BGE589851 BQA589827:BQA589851 BZW589827:BZW589851 CJS589827:CJS589851 CTO589827:CTO589851 DDK589827:DDK589851 DNG589827:DNG589851 DXC589827:DXC589851 EGY589827:EGY589851 EQU589827:EQU589851 FAQ589827:FAQ589851 FKM589827:FKM589851 FUI589827:FUI589851 GEE589827:GEE589851 GOA589827:GOA589851 GXW589827:GXW589851 HHS589827:HHS589851 HRO589827:HRO589851 IBK589827:IBK589851 ILG589827:ILG589851 IVC589827:IVC589851 JEY589827:JEY589851 JOU589827:JOU589851 JYQ589827:JYQ589851 KIM589827:KIM589851 KSI589827:KSI589851 LCE589827:LCE589851 LMA589827:LMA589851 LVW589827:LVW589851 MFS589827:MFS589851 MPO589827:MPO589851 MZK589827:MZK589851 NJG589827:NJG589851 NTC589827:NTC589851 OCY589827:OCY589851 OMU589827:OMU589851 OWQ589827:OWQ589851 PGM589827:PGM589851 PQI589827:PQI589851 QAE589827:QAE589851 QKA589827:QKA589851 QTW589827:QTW589851 RDS589827:RDS589851 RNO589827:RNO589851 RXK589827:RXK589851 SHG589827:SHG589851 SRC589827:SRC589851 TAY589827:TAY589851 TKU589827:TKU589851 TUQ589827:TUQ589851 UEM589827:UEM589851 UOI589827:UOI589851 UYE589827:UYE589851 VIA589827:VIA589851 VRW589827:VRW589851 WBS589827:WBS589851 WLO589827:WLO589851 WVK589827:WVK589851 C655363:C655387 IY655363:IY655387 SU655363:SU655387 ACQ655363:ACQ655387 AMM655363:AMM655387 AWI655363:AWI655387 BGE655363:BGE655387 BQA655363:BQA655387 BZW655363:BZW655387 CJS655363:CJS655387 CTO655363:CTO655387 DDK655363:DDK655387 DNG655363:DNG655387 DXC655363:DXC655387 EGY655363:EGY655387 EQU655363:EQU655387 FAQ655363:FAQ655387 FKM655363:FKM655387 FUI655363:FUI655387 GEE655363:GEE655387 GOA655363:GOA655387 GXW655363:GXW655387 HHS655363:HHS655387 HRO655363:HRO655387 IBK655363:IBK655387 ILG655363:ILG655387 IVC655363:IVC655387 JEY655363:JEY655387 JOU655363:JOU655387 JYQ655363:JYQ655387 KIM655363:KIM655387 KSI655363:KSI655387 LCE655363:LCE655387 LMA655363:LMA655387 LVW655363:LVW655387 MFS655363:MFS655387 MPO655363:MPO655387 MZK655363:MZK655387 NJG655363:NJG655387 NTC655363:NTC655387 OCY655363:OCY655387 OMU655363:OMU655387 OWQ655363:OWQ655387 PGM655363:PGM655387 PQI655363:PQI655387 QAE655363:QAE655387 QKA655363:QKA655387 QTW655363:QTW655387 RDS655363:RDS655387 RNO655363:RNO655387 RXK655363:RXK655387 SHG655363:SHG655387 SRC655363:SRC655387 TAY655363:TAY655387 TKU655363:TKU655387 TUQ655363:TUQ655387 UEM655363:UEM655387 UOI655363:UOI655387 UYE655363:UYE655387 VIA655363:VIA655387 VRW655363:VRW655387 WBS655363:WBS655387 WLO655363:WLO655387 WVK655363:WVK655387 C720899:C720923 IY720899:IY720923 SU720899:SU720923 ACQ720899:ACQ720923 AMM720899:AMM720923 AWI720899:AWI720923 BGE720899:BGE720923 BQA720899:BQA720923 BZW720899:BZW720923 CJS720899:CJS720923 CTO720899:CTO720923 DDK720899:DDK720923 DNG720899:DNG720923 DXC720899:DXC720923 EGY720899:EGY720923 EQU720899:EQU720923 FAQ720899:FAQ720923 FKM720899:FKM720923 FUI720899:FUI720923 GEE720899:GEE720923 GOA720899:GOA720923 GXW720899:GXW720923 HHS720899:HHS720923 HRO720899:HRO720923 IBK720899:IBK720923 ILG720899:ILG720923 IVC720899:IVC720923 JEY720899:JEY720923 JOU720899:JOU720923 JYQ720899:JYQ720923 KIM720899:KIM720923 KSI720899:KSI720923 LCE720899:LCE720923 LMA720899:LMA720923 LVW720899:LVW720923 MFS720899:MFS720923 MPO720899:MPO720923 MZK720899:MZK720923 NJG720899:NJG720923 NTC720899:NTC720923 OCY720899:OCY720923 OMU720899:OMU720923 OWQ720899:OWQ720923 PGM720899:PGM720923 PQI720899:PQI720923 QAE720899:QAE720923 QKA720899:QKA720923 QTW720899:QTW720923 RDS720899:RDS720923 RNO720899:RNO720923 RXK720899:RXK720923 SHG720899:SHG720923 SRC720899:SRC720923 TAY720899:TAY720923 TKU720899:TKU720923 TUQ720899:TUQ720923 UEM720899:UEM720923 UOI720899:UOI720923 UYE720899:UYE720923 VIA720899:VIA720923 VRW720899:VRW720923 WBS720899:WBS720923 WLO720899:WLO720923 WVK720899:WVK720923 C786435:C786459 IY786435:IY786459 SU786435:SU786459 ACQ786435:ACQ786459 AMM786435:AMM786459 AWI786435:AWI786459 BGE786435:BGE786459 BQA786435:BQA786459 BZW786435:BZW786459 CJS786435:CJS786459 CTO786435:CTO786459 DDK786435:DDK786459 DNG786435:DNG786459 DXC786435:DXC786459 EGY786435:EGY786459 EQU786435:EQU786459 FAQ786435:FAQ786459 FKM786435:FKM786459 FUI786435:FUI786459 GEE786435:GEE786459 GOA786435:GOA786459 GXW786435:GXW786459 HHS786435:HHS786459 HRO786435:HRO786459 IBK786435:IBK786459 ILG786435:ILG786459 IVC786435:IVC786459 JEY786435:JEY786459 JOU786435:JOU786459 JYQ786435:JYQ786459 KIM786435:KIM786459 KSI786435:KSI786459 LCE786435:LCE786459 LMA786435:LMA786459 LVW786435:LVW786459 MFS786435:MFS786459 MPO786435:MPO786459 MZK786435:MZK786459 NJG786435:NJG786459 NTC786435:NTC786459 OCY786435:OCY786459 OMU786435:OMU786459 OWQ786435:OWQ786459 PGM786435:PGM786459 PQI786435:PQI786459 QAE786435:QAE786459 QKA786435:QKA786459 QTW786435:QTW786459 RDS786435:RDS786459 RNO786435:RNO786459 RXK786435:RXK786459 SHG786435:SHG786459 SRC786435:SRC786459 TAY786435:TAY786459 TKU786435:TKU786459 TUQ786435:TUQ786459 UEM786435:UEM786459 UOI786435:UOI786459 UYE786435:UYE786459 VIA786435:VIA786459 VRW786435:VRW786459 WBS786435:WBS786459 WLO786435:WLO786459 WVK786435:WVK786459 C851971:C851995 IY851971:IY851995 SU851971:SU851995 ACQ851971:ACQ851995 AMM851971:AMM851995 AWI851971:AWI851995 BGE851971:BGE851995 BQA851971:BQA851995 BZW851971:BZW851995 CJS851971:CJS851995 CTO851971:CTO851995 DDK851971:DDK851995 DNG851971:DNG851995 DXC851971:DXC851995 EGY851971:EGY851995 EQU851971:EQU851995 FAQ851971:FAQ851995 FKM851971:FKM851995 FUI851971:FUI851995 GEE851971:GEE851995 GOA851971:GOA851995 GXW851971:GXW851995 HHS851971:HHS851995 HRO851971:HRO851995 IBK851971:IBK851995 ILG851971:ILG851995 IVC851971:IVC851995 JEY851971:JEY851995 JOU851971:JOU851995 JYQ851971:JYQ851995 KIM851971:KIM851995 KSI851971:KSI851995 LCE851971:LCE851995 LMA851971:LMA851995 LVW851971:LVW851995 MFS851971:MFS851995 MPO851971:MPO851995 MZK851971:MZK851995 NJG851971:NJG851995 NTC851971:NTC851995 OCY851971:OCY851995 OMU851971:OMU851995 OWQ851971:OWQ851995 PGM851971:PGM851995 PQI851971:PQI851995 QAE851971:QAE851995 QKA851971:QKA851995 QTW851971:QTW851995 RDS851971:RDS851995 RNO851971:RNO851995 RXK851971:RXK851995 SHG851971:SHG851995 SRC851971:SRC851995 TAY851971:TAY851995 TKU851971:TKU851995 TUQ851971:TUQ851995 UEM851971:UEM851995 UOI851971:UOI851995 UYE851971:UYE851995 VIA851971:VIA851995 VRW851971:VRW851995 WBS851971:WBS851995 WLO851971:WLO851995 WVK851971:WVK851995 C917507:C917531 IY917507:IY917531 SU917507:SU917531 ACQ917507:ACQ917531 AMM917507:AMM917531 AWI917507:AWI917531 BGE917507:BGE917531 BQA917507:BQA917531 BZW917507:BZW917531 CJS917507:CJS917531 CTO917507:CTO917531 DDK917507:DDK917531 DNG917507:DNG917531 DXC917507:DXC917531 EGY917507:EGY917531 EQU917507:EQU917531 FAQ917507:FAQ917531 FKM917507:FKM917531 FUI917507:FUI917531 GEE917507:GEE917531 GOA917507:GOA917531 GXW917507:GXW917531 HHS917507:HHS917531 HRO917507:HRO917531 IBK917507:IBK917531 ILG917507:ILG917531 IVC917507:IVC917531 JEY917507:JEY917531 JOU917507:JOU917531 JYQ917507:JYQ917531 KIM917507:KIM917531 KSI917507:KSI917531 LCE917507:LCE917531 LMA917507:LMA917531 LVW917507:LVW917531 MFS917507:MFS917531 MPO917507:MPO917531 MZK917507:MZK917531 NJG917507:NJG917531 NTC917507:NTC917531 OCY917507:OCY917531 OMU917507:OMU917531 OWQ917507:OWQ917531 PGM917507:PGM917531 PQI917507:PQI917531 QAE917507:QAE917531 QKA917507:QKA917531 QTW917507:QTW917531 RDS917507:RDS917531 RNO917507:RNO917531 RXK917507:RXK917531 SHG917507:SHG917531 SRC917507:SRC917531 TAY917507:TAY917531 TKU917507:TKU917531 TUQ917507:TUQ917531 UEM917507:UEM917531 UOI917507:UOI917531 UYE917507:UYE917531 VIA917507:VIA917531 VRW917507:VRW917531 WBS917507:WBS917531 WLO917507:WLO917531 WVK917507:WVK917531 C983043:C983067 IY983043:IY983067 SU983043:SU983067 ACQ983043:ACQ983067 AMM983043:AMM983067 AWI983043:AWI983067 BGE983043:BGE983067 BQA983043:BQA983067 BZW983043:BZW983067 CJS983043:CJS983067 CTO983043:CTO983067 DDK983043:DDK983067 DNG983043:DNG983067 DXC983043:DXC983067 EGY983043:EGY983067 EQU983043:EQU983067 FAQ983043:FAQ983067 FKM983043:FKM983067 FUI983043:FUI983067 GEE983043:GEE983067 GOA983043:GOA983067 GXW983043:GXW983067 HHS983043:HHS983067 HRO983043:HRO983067 IBK983043:IBK983067 ILG983043:ILG983067 IVC983043:IVC983067 JEY983043:JEY983067 JOU983043:JOU983067 JYQ983043:JYQ983067 KIM983043:KIM983067 KSI983043:KSI983067 LCE983043:LCE983067 LMA983043:LMA983067 LVW983043:LVW983067 MFS983043:MFS983067 MPO983043:MPO983067 MZK983043:MZK983067 NJG983043:NJG983067 NTC983043:NTC983067 OCY983043:OCY983067 OMU983043:OMU983067 OWQ983043:OWQ983067 PGM983043:PGM983067 PQI983043:PQI983067 QAE983043:QAE983067 QKA983043:QKA983067 QTW983043:QTW983067 RDS983043:RDS983067 RNO983043:RNO983067 RXK983043:RXK983067 SHG983043:SHG983067 SRC983043:SRC983067 TAY983043:TAY983067 TKU983043:TKU983067 TUQ983043:TUQ983067 UEM983043:UEM983067 UOI983043:UOI983067 UYE983043:UYE983067 VIA983043:VIA983067 VRW983043:VRW983067 WBS983043:WBS983067 WLO983043:WLO983067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C4:C13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2021-09-27T02:01:37Z</dcterms:modified>
</cp:coreProperties>
</file>