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#,###,##0.00"/>
    <numFmt numFmtId="165" formatCode="\$#,###,##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5" fontId="3" fillId="2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tabSelected="1" topLeftCell="A106" workbookViewId="0">
      <selection activeCell="B133" sqref="B133"/>
    </sheetView>
  </sheetViews>
  <sheetFormatPr baseColWidth="8" defaultRowHeight="15"/>
  <cols>
    <col width="16.140625" bestFit="1" customWidth="1" min="1" max="1"/>
    <col width="34.5703125" bestFit="1" customWidth="1" min="2" max="2"/>
    <col width="11.85546875" bestFit="1" customWidth="1" min="4" max="4"/>
  </cols>
  <sheetData>
    <row r="1">
      <c r="A1" s="1" t="inlineStr">
        <is>
          <t>Part</t>
        </is>
      </c>
      <c r="B1" s="1" t="inlineStr">
        <is>
          <t>Description</t>
        </is>
      </c>
      <c r="C1" s="1" t="inlineStr">
        <is>
          <t>Qty Reqd</t>
        </is>
      </c>
      <c r="D1" s="7" t="inlineStr">
        <is>
          <t>x4 machines</t>
        </is>
      </c>
      <c r="E1" s="1" t="inlineStr">
        <is>
          <t>Job</t>
        </is>
      </c>
      <c r="F1" s="1" t="inlineStr">
        <is>
          <t>Price</t>
        </is>
      </c>
      <c r="G1" t="inlineStr">
        <is>
          <t>Area</t>
        </is>
      </c>
    </row>
    <row r="2">
      <c r="A2" s="2" t="inlineStr">
        <is>
          <t>12-1401713       A+</t>
        </is>
      </c>
      <c r="B2" s="3" t="inlineStr">
        <is>
          <t>FOOT MOUNT</t>
        </is>
      </c>
      <c r="C2" s="4" t="n">
        <v>8</v>
      </c>
      <c r="D2" s="4">
        <f>SUM(C2*4)</f>
        <v/>
      </c>
      <c r="E2" s="5" t="inlineStr">
        <is>
          <t>210234</t>
        </is>
      </c>
      <c r="F2" s="6" t="n"/>
      <c r="G2" t="inlineStr">
        <is>
          <t xml:space="preserve"> 19.83 </t>
        </is>
      </c>
    </row>
    <row r="3">
      <c r="A3" s="2" t="inlineStr">
        <is>
          <t>12-1401713       A+</t>
        </is>
      </c>
      <c r="B3" s="3" t="inlineStr">
        <is>
          <t>FOOT MOUNT</t>
        </is>
      </c>
      <c r="C3" s="4" t="n">
        <v>4</v>
      </c>
      <c r="D3" s="4">
        <f>SUM(C3*4)</f>
        <v/>
      </c>
      <c r="E3" s="5" t="inlineStr">
        <is>
          <t>210234</t>
        </is>
      </c>
      <c r="F3" s="6" t="n"/>
      <c r="G3" t="inlineStr">
        <is>
          <t xml:space="preserve"> 20.96 </t>
        </is>
      </c>
    </row>
    <row r="4">
      <c r="A4" s="2" t="inlineStr">
        <is>
          <t>12-1602456       -+</t>
        </is>
      </c>
      <c r="B4" s="3" t="inlineStr">
        <is>
          <t>REFLECTOR MOUNT PLATE</t>
        </is>
      </c>
      <c r="C4" s="4" t="n">
        <v>2</v>
      </c>
      <c r="D4" s="4">
        <f>SUM(C4*4)</f>
        <v/>
      </c>
      <c r="E4" s="5" t="inlineStr">
        <is>
          <t>210234</t>
        </is>
      </c>
      <c r="F4" s="6" t="n"/>
      <c r="G4" t="inlineStr">
        <is>
          <t xml:space="preserve"> 12.10 </t>
        </is>
      </c>
    </row>
    <row r="5">
      <c r="A5" s="2" t="inlineStr">
        <is>
          <t>12-1603390       -+</t>
        </is>
      </c>
      <c r="B5" s="3" t="inlineStr">
        <is>
          <t>JACK BLOCK</t>
        </is>
      </c>
      <c r="C5" s="4" t="n">
        <v>2</v>
      </c>
      <c r="D5" s="4">
        <f>SUM(C5*4)</f>
        <v/>
      </c>
      <c r="E5" s="5" t="inlineStr">
        <is>
          <t>210234</t>
        </is>
      </c>
      <c r="F5" s="6" t="n"/>
      <c r="G5" t="inlineStr">
        <is>
          <t xml:space="preserve"> 52.41 </t>
        </is>
      </c>
    </row>
    <row r="6">
      <c r="A6" s="2" t="inlineStr">
        <is>
          <t>12-1701231       B+</t>
        </is>
      </c>
      <c r="B6" s="3" t="inlineStr">
        <is>
          <t>BEARING MOUNT PLATE</t>
        </is>
      </c>
      <c r="C6" s="4" t="n">
        <v>4</v>
      </c>
      <c r="D6" s="4">
        <f>SUM(C6*4)</f>
        <v/>
      </c>
      <c r="E6" s="5" t="inlineStr">
        <is>
          <t>210234</t>
        </is>
      </c>
      <c r="F6" s="6" t="n"/>
      <c r="G6" t="inlineStr">
        <is>
          <t xml:space="preserve"> 1804.50 </t>
        </is>
      </c>
    </row>
    <row r="7">
      <c r="A7" s="2" t="inlineStr">
        <is>
          <t>12-1701236       B+</t>
        </is>
      </c>
      <c r="B7" s="3" t="inlineStr">
        <is>
          <t>SUPPORT TUBE</t>
        </is>
      </c>
      <c r="C7" s="4" t="n">
        <v>3</v>
      </c>
      <c r="D7" s="4">
        <f>SUM(C7*4)</f>
        <v/>
      </c>
      <c r="E7" s="5" t="inlineStr">
        <is>
          <t>210234</t>
        </is>
      </c>
      <c r="F7" s="6" t="n"/>
      <c r="G7" t="inlineStr">
        <is>
          <t xml:space="preserve"> 127.39 </t>
        </is>
      </c>
    </row>
    <row r="8">
      <c r="A8" s="2" t="inlineStr">
        <is>
          <t>12-1701278       A+</t>
        </is>
      </c>
      <c r="B8" s="3" t="inlineStr">
        <is>
          <t>ENERGY CHAIN MOUNT ANGLE</t>
        </is>
      </c>
      <c r="C8" s="4" t="n">
        <v>1</v>
      </c>
      <c r="D8" s="4">
        <f>SUM(C8*4)</f>
        <v/>
      </c>
      <c r="E8" s="5" t="inlineStr">
        <is>
          <t>210234</t>
        </is>
      </c>
      <c r="F8" s="6" t="n"/>
      <c r="G8" t="inlineStr">
        <is>
          <t xml:space="preserve"> 11.13 </t>
        </is>
      </c>
    </row>
    <row r="9">
      <c r="A9" s="2" t="inlineStr">
        <is>
          <t>12-1701285       -+</t>
        </is>
      </c>
      <c r="B9" s="3" t="inlineStr">
        <is>
          <t>MECHANICAL STOP BLOCK</t>
        </is>
      </c>
      <c r="C9" s="4" t="n">
        <v>4</v>
      </c>
      <c r="D9" s="4">
        <f>SUM(C9*4)</f>
        <v/>
      </c>
      <c r="E9" s="5" t="inlineStr">
        <is>
          <t>210234</t>
        </is>
      </c>
      <c r="F9" s="6" t="n"/>
      <c r="G9" t="inlineStr">
        <is>
          <t xml:space="preserve"> 140.00 </t>
        </is>
      </c>
    </row>
    <row r="10">
      <c r="A10" s="2" t="inlineStr">
        <is>
          <t>12-1701290       -+</t>
        </is>
      </c>
      <c r="B10" s="3" t="inlineStr">
        <is>
          <t>BEARING MOUNT BLOCK</t>
        </is>
      </c>
      <c r="C10" s="4" t="n">
        <v>1</v>
      </c>
      <c r="D10" s="4">
        <f>SUM(C10*4)</f>
        <v/>
      </c>
      <c r="E10" s="5" t="inlineStr">
        <is>
          <t>210234</t>
        </is>
      </c>
      <c r="F10" s="6" t="n"/>
      <c r="G10" t="inlineStr">
        <is>
          <t xml:space="preserve"> 39.95 </t>
        </is>
      </c>
    </row>
    <row r="11">
      <c r="A11" s="2" t="inlineStr">
        <is>
          <t>12-1701997       -+</t>
        </is>
      </c>
      <c r="B11" s="3" t="inlineStr">
        <is>
          <t>TORQUE PLATE (REF 12-1701291)</t>
        </is>
      </c>
      <c r="C11" s="4" t="n">
        <v>1</v>
      </c>
      <c r="D11" s="4">
        <f>SUM(C11*4)</f>
        <v/>
      </c>
      <c r="E11" s="5" t="inlineStr">
        <is>
          <t>210234</t>
        </is>
      </c>
      <c r="F11" s="6" t="n"/>
      <c r="G11" t="inlineStr">
        <is>
          <t xml:space="preserve"> 1804.10 </t>
        </is>
      </c>
    </row>
    <row r="12">
      <c r="A12" s="2" t="inlineStr">
        <is>
          <t>12-1702613       -+</t>
        </is>
      </c>
      <c r="B12" s="3" t="inlineStr">
        <is>
          <t>SUPPORT TUBE, UPPER</t>
        </is>
      </c>
      <c r="C12" s="4" t="n">
        <v>1</v>
      </c>
      <c r="D12" s="4">
        <f>SUM(C12*4)</f>
        <v/>
      </c>
      <c r="E12" s="5" t="inlineStr">
        <is>
          <t>210234</t>
        </is>
      </c>
      <c r="F12" s="6" t="n"/>
      <c r="G12" t="inlineStr">
        <is>
          <t xml:space="preserve"> 39.92 </t>
        </is>
      </c>
    </row>
    <row r="13">
      <c r="A13" s="2" t="inlineStr">
        <is>
          <t>12-1702710       -+</t>
        </is>
      </c>
      <c r="B13" s="3" t="inlineStr">
        <is>
          <t>BEARING MOUNT PLATE (REF 12-17</t>
        </is>
      </c>
      <c r="C13" s="4" t="n">
        <v>4</v>
      </c>
      <c r="D13" s="4">
        <f>SUM(C13*4)</f>
        <v/>
      </c>
      <c r="E13" s="5" t="inlineStr">
        <is>
          <t>210234</t>
        </is>
      </c>
      <c r="F13" s="6" t="n"/>
      <c r="G13" t="inlineStr">
        <is>
          <t xml:space="preserve"> 70.85 </t>
        </is>
      </c>
    </row>
    <row r="14">
      <c r="A14" s="2" t="inlineStr">
        <is>
          <t>12-1702728       A+</t>
        </is>
      </c>
      <c r="B14" s="3" t="inlineStr">
        <is>
          <t>TENSIONER PLATE</t>
        </is>
      </c>
      <c r="C14" s="4" t="n">
        <v>12</v>
      </c>
      <c r="D14" s="4">
        <f>SUM(C14*4)</f>
        <v/>
      </c>
      <c r="E14" s="5" t="inlineStr">
        <is>
          <t>210234</t>
        </is>
      </c>
      <c r="F14" s="6" t="n"/>
      <c r="G14" t="inlineStr">
        <is>
          <t xml:space="preserve"> 1293.91 </t>
        </is>
      </c>
    </row>
    <row r="15">
      <c r="A15" s="2" t="inlineStr">
        <is>
          <t>12-1702728       A+</t>
        </is>
      </c>
      <c r="B15" s="3" t="inlineStr">
        <is>
          <t>TENSIONER PLATE</t>
        </is>
      </c>
      <c r="C15" s="4" t="n">
        <v>6</v>
      </c>
      <c r="D15" s="4">
        <f>SUM(C15*4)</f>
        <v/>
      </c>
      <c r="E15" s="5" t="inlineStr">
        <is>
          <t>210234</t>
        </is>
      </c>
      <c r="F15" s="6" t="n"/>
      <c r="G15" t="inlineStr">
        <is>
          <t xml:space="preserve"> 76.40 </t>
        </is>
      </c>
    </row>
    <row r="16">
      <c r="A16" s="2" t="inlineStr">
        <is>
          <t>12-1702731       -+</t>
        </is>
      </c>
      <c r="B16" s="3" t="inlineStr">
        <is>
          <t>WEAR BED MOUNT PLATE</t>
        </is>
      </c>
      <c r="C16" s="4" t="n">
        <v>5</v>
      </c>
      <c r="D16" s="4">
        <f>SUM(C16*4)</f>
        <v/>
      </c>
      <c r="E16" s="5" t="inlineStr">
        <is>
          <t>210234</t>
        </is>
      </c>
      <c r="F16" s="6" t="n"/>
      <c r="G16" t="inlineStr">
        <is>
          <t>Not Found</t>
        </is>
      </c>
    </row>
    <row r="17">
      <c r="A17" s="2" t="inlineStr">
        <is>
          <t>12-1702731       -+</t>
        </is>
      </c>
      <c r="B17" s="3" t="inlineStr">
        <is>
          <t>WEAR BED MOUNT PLATE</t>
        </is>
      </c>
      <c r="C17" s="4" t="n">
        <v>3</v>
      </c>
      <c r="D17" s="4">
        <f>SUM(C17*4)</f>
        <v/>
      </c>
      <c r="E17" s="5" t="inlineStr">
        <is>
          <t>210234</t>
        </is>
      </c>
      <c r="F17" s="6" t="n"/>
      <c r="G17" t="inlineStr">
        <is>
          <t xml:space="preserve"> 2548.07 </t>
        </is>
      </c>
    </row>
    <row r="18">
      <c r="A18" s="2" t="inlineStr">
        <is>
          <t>12-1702769       -+</t>
        </is>
      </c>
      <c r="B18" s="3" t="inlineStr">
        <is>
          <t>BEARING MOUNT PLATE</t>
        </is>
      </c>
      <c r="C18" s="4" t="n">
        <v>2</v>
      </c>
      <c r="D18" s="4">
        <f>SUM(C18*4)</f>
        <v/>
      </c>
      <c r="E18" s="5" t="inlineStr">
        <is>
          <t>210234</t>
        </is>
      </c>
      <c r="F18" s="6" t="n"/>
      <c r="G18" t="inlineStr">
        <is>
          <t xml:space="preserve"> 140.56 </t>
        </is>
      </c>
    </row>
    <row r="19">
      <c r="A19" s="2" t="inlineStr">
        <is>
          <t>12-1702781       -+</t>
        </is>
      </c>
      <c r="B19" s="3" t="inlineStr">
        <is>
          <t>WIREWAY STANDOFF</t>
        </is>
      </c>
      <c r="C19" s="4" t="n">
        <v>4</v>
      </c>
      <c r="D19" s="4">
        <f>SUM(C19*4)</f>
        <v/>
      </c>
      <c r="E19" s="5" t="inlineStr">
        <is>
          <t>210234</t>
        </is>
      </c>
      <c r="F19" s="6" t="n"/>
      <c r="G19" t="inlineStr">
        <is>
          <t xml:space="preserve"> 107.94 </t>
        </is>
      </c>
    </row>
    <row r="20">
      <c r="A20" s="2" t="inlineStr">
        <is>
          <t>12-1702783       -+</t>
        </is>
      </c>
      <c r="B20" s="3" t="inlineStr">
        <is>
          <t>LIFT CROSSMEMBER (REF 12-17019</t>
        </is>
      </c>
      <c r="C20" s="4" t="n">
        <v>1</v>
      </c>
      <c r="D20" s="4">
        <f>SUM(C20*4)</f>
        <v/>
      </c>
      <c r="E20" s="5" t="inlineStr">
        <is>
          <t>210234</t>
        </is>
      </c>
      <c r="F20" s="6" t="n"/>
      <c r="G20" t="inlineStr">
        <is>
          <t xml:space="preserve"> 26.21 </t>
        </is>
      </c>
    </row>
    <row r="21">
      <c r="A21" s="2" t="inlineStr">
        <is>
          <t>12-1702796       -+</t>
        </is>
      </c>
      <c r="B21" s="3" t="inlineStr">
        <is>
          <t>TOP SPLICE PLATE</t>
        </is>
      </c>
      <c r="C21" s="4" t="n">
        <v>2</v>
      </c>
      <c r="D21" s="4">
        <f>SUM(C21*4)</f>
        <v/>
      </c>
      <c r="E21" s="5" t="inlineStr">
        <is>
          <t>210234</t>
        </is>
      </c>
      <c r="F21" s="6" t="n"/>
      <c r="G21" t="inlineStr">
        <is>
          <t xml:space="preserve"> 7.76 </t>
        </is>
      </c>
    </row>
    <row r="22">
      <c r="A22" s="2" t="inlineStr">
        <is>
          <t>12-1702797       -+</t>
        </is>
      </c>
      <c r="B22" s="3" t="inlineStr">
        <is>
          <t>LOWER SPLICE PLATE</t>
        </is>
      </c>
      <c r="C22" s="4" t="n">
        <v>2</v>
      </c>
      <c r="D22" s="4">
        <f>SUM(C22*4)</f>
        <v/>
      </c>
      <c r="E22" s="5" t="inlineStr">
        <is>
          <t>210234</t>
        </is>
      </c>
      <c r="F22" s="6" t="n"/>
      <c r="G22" t="inlineStr">
        <is>
          <t xml:space="preserve"> 10.22 </t>
        </is>
      </c>
    </row>
    <row r="23">
      <c r="A23" s="2" t="inlineStr">
        <is>
          <t>12-1702802       -+</t>
        </is>
      </c>
      <c r="B23" s="3" t="inlineStr">
        <is>
          <t>SHUTTLE E-CHAIN FIXED MOUNT</t>
        </is>
      </c>
      <c r="C23" s="4" t="n">
        <v>1</v>
      </c>
      <c r="D23" s="4">
        <f>SUM(C23*4)</f>
        <v/>
      </c>
      <c r="E23" s="5" t="inlineStr">
        <is>
          <t>210234</t>
        </is>
      </c>
      <c r="F23" s="6" t="n"/>
      <c r="G23" t="inlineStr">
        <is>
          <t xml:space="preserve"> 1804.17 </t>
        </is>
      </c>
    </row>
    <row r="24">
      <c r="A24" s="2" t="inlineStr">
        <is>
          <t>12-1703194       -+</t>
        </is>
      </c>
      <c r="B24" s="3" t="inlineStr">
        <is>
          <t>LOCATING PLATE</t>
        </is>
      </c>
      <c r="C24" s="4" t="n">
        <v>2</v>
      </c>
      <c r="D24" s="4">
        <f>SUM(C24*4)</f>
        <v/>
      </c>
      <c r="E24" s="5" t="inlineStr">
        <is>
          <t>210234</t>
        </is>
      </c>
      <c r="F24" s="6" t="n"/>
      <c r="G24" t="inlineStr">
        <is>
          <t xml:space="preserve"> 1804.71 </t>
        </is>
      </c>
    </row>
    <row r="25">
      <c r="A25" s="2" t="inlineStr">
        <is>
          <t>12-1703194       -+</t>
        </is>
      </c>
      <c r="B25" s="3" t="inlineStr">
        <is>
          <t>LOCATING PLATE</t>
        </is>
      </c>
      <c r="C25" s="4" t="n">
        <v>2</v>
      </c>
      <c r="D25" s="4">
        <f>SUM(C25*4)</f>
        <v/>
      </c>
      <c r="E25" s="5" t="inlineStr">
        <is>
          <t>210234</t>
        </is>
      </c>
      <c r="F25" s="6" t="n"/>
      <c r="G25" t="inlineStr">
        <is>
          <t>Not Found</t>
        </is>
      </c>
    </row>
    <row r="26">
      <c r="A26" s="2" t="inlineStr">
        <is>
          <t>12-1703485       A+</t>
        </is>
      </c>
      <c r="B26" s="3" t="inlineStr">
        <is>
          <t>REFLECTOR MOUNT PLATE</t>
        </is>
      </c>
      <c r="C26" s="4" t="n">
        <v>1</v>
      </c>
      <c r="D26" s="4">
        <f>SUM(C26*4)</f>
        <v/>
      </c>
      <c r="E26" s="5" t="inlineStr">
        <is>
          <t>210234</t>
        </is>
      </c>
      <c r="F26" s="6" t="n"/>
      <c r="G26" t="inlineStr">
        <is>
          <t xml:space="preserve"> 17.75 </t>
        </is>
      </c>
    </row>
    <row r="27">
      <c r="A27" s="2" t="inlineStr">
        <is>
          <t>12-1704048       -+</t>
        </is>
      </c>
      <c r="B27" s="3" t="inlineStr">
        <is>
          <t>FIXED CROSSMEMBER (REF 12-1702</t>
        </is>
      </c>
      <c r="C27" s="4" t="n">
        <v>4</v>
      </c>
      <c r="D27" s="4">
        <f>SUM(C27*4)</f>
        <v/>
      </c>
      <c r="E27" s="5" t="inlineStr">
        <is>
          <t>210234</t>
        </is>
      </c>
      <c r="F27" s="6" t="n"/>
      <c r="G27" t="inlineStr">
        <is>
          <t xml:space="preserve"> 1491.85 </t>
        </is>
      </c>
    </row>
    <row r="28">
      <c r="A28" s="2" t="inlineStr">
        <is>
          <t>12-1704050       -+</t>
        </is>
      </c>
      <c r="B28" s="3" t="inlineStr">
        <is>
          <t>DRIVE CROSSMEMBER (REF 12-1702</t>
        </is>
      </c>
      <c r="C28" s="4" t="n">
        <v>4</v>
      </c>
      <c r="D28" s="4">
        <f>SUM(C28*4)</f>
        <v/>
      </c>
      <c r="E28" s="5" t="inlineStr">
        <is>
          <t>210234</t>
        </is>
      </c>
      <c r="F28" s="6" t="n"/>
      <c r="G28" t="inlineStr">
        <is>
          <t xml:space="preserve"> 1491.85 </t>
        </is>
      </c>
    </row>
    <row r="29">
      <c r="A29" s="2" t="inlineStr">
        <is>
          <t>12-1704072       -+</t>
        </is>
      </c>
      <c r="B29" s="3" t="inlineStr">
        <is>
          <t>WIREWAY STANDOFF, LONG</t>
        </is>
      </c>
      <c r="C29" s="4" t="n">
        <v>1</v>
      </c>
      <c r="D29" s="4">
        <f>SUM(C29*4)</f>
        <v/>
      </c>
      <c r="E29" s="5" t="inlineStr">
        <is>
          <t>210234</t>
        </is>
      </c>
      <c r="F29" s="6" t="n"/>
      <c r="G29" t="inlineStr">
        <is>
          <t xml:space="preserve"> 1921.77 </t>
        </is>
      </c>
    </row>
    <row r="30">
      <c r="A30" s="2" t="inlineStr">
        <is>
          <t>12-1704127       -+</t>
        </is>
      </c>
      <c r="B30" s="3" t="inlineStr">
        <is>
          <t>JACK BLOCK (REF 12-1702721</t>
        </is>
      </c>
      <c r="C30" s="4" t="n">
        <v>2</v>
      </c>
      <c r="D30" s="4">
        <f>SUM(C30*4)</f>
        <v/>
      </c>
      <c r="E30" s="5" t="inlineStr">
        <is>
          <t>210234</t>
        </is>
      </c>
      <c r="F30" s="6" t="n"/>
      <c r="G30" t="inlineStr">
        <is>
          <t xml:space="preserve"> 1634.88 </t>
        </is>
      </c>
    </row>
    <row r="31">
      <c r="A31" s="2" t="inlineStr">
        <is>
          <t>12-1704127       -+</t>
        </is>
      </c>
      <c r="B31" s="3" t="inlineStr">
        <is>
          <t>JACK BLOCK (REF 12-1702721</t>
        </is>
      </c>
      <c r="C31" s="4" t="n">
        <v>2</v>
      </c>
      <c r="D31" s="4">
        <f>SUM(C31*4)</f>
        <v/>
      </c>
      <c r="E31" s="5" t="inlineStr">
        <is>
          <t>210234</t>
        </is>
      </c>
      <c r="F31" s="6" t="n"/>
      <c r="G31" t="inlineStr">
        <is>
          <t xml:space="preserve"> 1632.92 </t>
        </is>
      </c>
    </row>
    <row r="32">
      <c r="A32" s="2" t="inlineStr">
        <is>
          <t>12-1800119       -+</t>
        </is>
      </c>
      <c r="B32" s="3" t="inlineStr">
        <is>
          <t>DROP GUARD, BOTTOM (REF 12-170</t>
        </is>
      </c>
      <c r="C32" s="4" t="n">
        <v>1</v>
      </c>
      <c r="D32" s="4">
        <f>SUM(C32*4)</f>
        <v/>
      </c>
      <c r="E32" s="5" t="inlineStr">
        <is>
          <t>210234</t>
        </is>
      </c>
      <c r="F32" s="6" t="n"/>
      <c r="G32" t="inlineStr">
        <is>
          <t xml:space="preserve"> 48.19 </t>
        </is>
      </c>
    </row>
    <row r="33">
      <c r="A33" s="2" t="inlineStr">
        <is>
          <t>12-1800120       -+</t>
        </is>
      </c>
      <c r="B33" s="3" t="inlineStr">
        <is>
          <t>DROP GUARD, BOTTOM, RH (REF 12</t>
        </is>
      </c>
      <c r="C33" s="4" t="n">
        <v>1</v>
      </c>
      <c r="D33" s="4">
        <f>SUM(C33*4)</f>
        <v/>
      </c>
      <c r="E33" s="5" t="inlineStr">
        <is>
          <t>210234</t>
        </is>
      </c>
      <c r="F33" s="6" t="n"/>
      <c r="G33" t="inlineStr">
        <is>
          <t xml:space="preserve"> 1637.55 </t>
        </is>
      </c>
    </row>
    <row r="34">
      <c r="A34" s="2" t="inlineStr">
        <is>
          <t>12-1800128       -+</t>
        </is>
      </c>
      <c r="B34" s="3" t="inlineStr">
        <is>
          <t>SUPPORT TUBE (REF. 12-1702766)</t>
        </is>
      </c>
      <c r="C34" s="4" t="n">
        <v>5</v>
      </c>
      <c r="D34" s="4">
        <f>SUM(C34*4)</f>
        <v/>
      </c>
      <c r="E34" s="5" t="inlineStr">
        <is>
          <t>210234</t>
        </is>
      </c>
      <c r="F34" s="6" t="n"/>
      <c r="G34" t="inlineStr">
        <is>
          <t xml:space="preserve"> 1638.51 </t>
        </is>
      </c>
    </row>
    <row r="35">
      <c r="A35" s="2" t="inlineStr">
        <is>
          <t>12-1800128       -+</t>
        </is>
      </c>
      <c r="B35" s="3" t="inlineStr">
        <is>
          <t>SUPPORT TUBE (REF. 12-1702766)</t>
        </is>
      </c>
      <c r="C35" s="4" t="n">
        <v>5</v>
      </c>
      <c r="D35" s="4">
        <f>SUM(C35*4)</f>
        <v/>
      </c>
      <c r="E35" s="5" t="inlineStr">
        <is>
          <t>210234</t>
        </is>
      </c>
      <c r="F35" s="6" t="n"/>
      <c r="G35" t="inlineStr">
        <is>
          <t xml:space="preserve"> 3891.26 </t>
        </is>
      </c>
    </row>
    <row r="36">
      <c r="A36" s="2" t="inlineStr">
        <is>
          <t>12-1800153       -+</t>
        </is>
      </c>
      <c r="B36" s="3" t="inlineStr">
        <is>
          <t>CROSS TUBE</t>
        </is>
      </c>
      <c r="C36" s="4" t="n">
        <v>3</v>
      </c>
      <c r="D36" s="4">
        <f>SUM(C36*4)</f>
        <v/>
      </c>
      <c r="E36" s="5" t="inlineStr">
        <is>
          <t>210234</t>
        </is>
      </c>
      <c r="F36" s="6" t="n"/>
      <c r="G36" t="inlineStr">
        <is>
          <t xml:space="preserve"> 8.54 </t>
        </is>
      </c>
    </row>
    <row r="37">
      <c r="A37" s="2" t="inlineStr">
        <is>
          <t>12-1800161       -+</t>
        </is>
      </c>
      <c r="B37" s="3" t="inlineStr">
        <is>
          <t>CROSS TUBE, HOLE</t>
        </is>
      </c>
      <c r="C37" s="4" t="n">
        <v>1</v>
      </c>
      <c r="D37" s="4">
        <f>SUM(C37*4)</f>
        <v/>
      </c>
      <c r="E37" s="5" t="inlineStr">
        <is>
          <t>210234</t>
        </is>
      </c>
      <c r="F37" s="6" t="n"/>
      <c r="G37" t="inlineStr">
        <is>
          <t xml:space="preserve"> 487.85 </t>
        </is>
      </c>
    </row>
    <row r="38">
      <c r="A38" s="2" t="inlineStr">
        <is>
          <t>12-1800167       -+</t>
        </is>
      </c>
      <c r="B38" s="3" t="inlineStr">
        <is>
          <t>STOP PLATE</t>
        </is>
      </c>
      <c r="C38" s="4" t="n">
        <v>2</v>
      </c>
      <c r="D38" s="4">
        <f>SUM(C38*4)</f>
        <v/>
      </c>
      <c r="E38" s="5" t="inlineStr">
        <is>
          <t>210234</t>
        </is>
      </c>
      <c r="F38" s="6" t="n"/>
      <c r="G38" t="inlineStr">
        <is>
          <t xml:space="preserve"> 449.89 </t>
        </is>
      </c>
    </row>
    <row r="39">
      <c r="A39" s="2" t="inlineStr">
        <is>
          <t>12-1800169       -+</t>
        </is>
      </c>
      <c r="B39" s="3" t="inlineStr">
        <is>
          <t>FIXED CROSSMEMBER (REF 12-1704</t>
        </is>
      </c>
      <c r="C39" s="4" t="n">
        <v>3</v>
      </c>
      <c r="D39" s="4">
        <f>SUM(C39*4)</f>
        <v/>
      </c>
      <c r="E39" s="5" t="inlineStr">
        <is>
          <t>210234</t>
        </is>
      </c>
      <c r="F39" s="6" t="n"/>
      <c r="G39" t="inlineStr">
        <is>
          <t xml:space="preserve"> 1804.19 </t>
        </is>
      </c>
    </row>
    <row r="40">
      <c r="A40" s="2" t="inlineStr">
        <is>
          <t>12-1800170       -+</t>
        </is>
      </c>
      <c r="B40" s="3" t="inlineStr">
        <is>
          <t>DRIVE CROSSMEMBER (REF 12-1704</t>
        </is>
      </c>
      <c r="C40" s="4" t="n">
        <v>2</v>
      </c>
      <c r="D40" s="4">
        <f>SUM(C40*4)</f>
        <v/>
      </c>
      <c r="E40" s="5" t="inlineStr">
        <is>
          <t>210234</t>
        </is>
      </c>
      <c r="F40" s="6" t="n"/>
      <c r="G40" t="inlineStr">
        <is>
          <t xml:space="preserve"> 846.21 </t>
        </is>
      </c>
    </row>
    <row r="41">
      <c r="A41" s="2" t="inlineStr">
        <is>
          <t>12-1800173       -+</t>
        </is>
      </c>
      <c r="B41" s="3" t="inlineStr">
        <is>
          <t>DECK PLATE (REF. 12-1703834)</t>
        </is>
      </c>
      <c r="C41" s="4" t="n">
        <v>2</v>
      </c>
      <c r="D41" s="4">
        <f>SUM(C41*4)</f>
        <v/>
      </c>
      <c r="E41" s="5" t="inlineStr">
        <is>
          <t>210234</t>
        </is>
      </c>
      <c r="F41" s="6" t="n"/>
      <c r="G41" t="inlineStr">
        <is>
          <t xml:space="preserve"> 157.12 </t>
        </is>
      </c>
    </row>
    <row r="42">
      <c r="A42" s="2" t="inlineStr">
        <is>
          <t>12-1800174       -+</t>
        </is>
      </c>
      <c r="B42" s="3" t="inlineStr">
        <is>
          <t>REFLECTOR MOUNT PLATE (REF 12-</t>
        </is>
      </c>
      <c r="C42" s="4" t="n">
        <v>1</v>
      </c>
      <c r="D42" s="4">
        <f>SUM(C42*4)</f>
        <v/>
      </c>
      <c r="E42" s="5" t="inlineStr">
        <is>
          <t>210234</t>
        </is>
      </c>
      <c r="F42" s="6" t="n"/>
      <c r="G42" t="inlineStr">
        <is>
          <t xml:space="preserve"> 1774.56 </t>
        </is>
      </c>
    </row>
    <row r="43">
      <c r="A43" s="2" t="inlineStr">
        <is>
          <t>12-1800176       -+</t>
        </is>
      </c>
      <c r="B43" s="3" t="inlineStr">
        <is>
          <t>RAIL MOUNT PLATE (REF 12-17012</t>
        </is>
      </c>
      <c r="C43" s="4" t="n">
        <v>2</v>
      </c>
      <c r="D43" s="4">
        <f>SUM(C43*4)</f>
        <v/>
      </c>
      <c r="E43" s="5" t="inlineStr">
        <is>
          <t>210234</t>
        </is>
      </c>
      <c r="F43" s="6" t="n"/>
      <c r="G43" t="inlineStr">
        <is>
          <t xml:space="preserve"> 1774.91 </t>
        </is>
      </c>
    </row>
    <row r="44">
      <c r="A44" s="2" t="inlineStr">
        <is>
          <t>12-1800177       -+</t>
        </is>
      </c>
      <c r="B44" s="3" t="inlineStr">
        <is>
          <t>RAIL MOUNT PLATE, OUTFEED (REF</t>
        </is>
      </c>
      <c r="C44" s="4" t="n">
        <v>2</v>
      </c>
      <c r="D44" s="4">
        <f>SUM(C44*4)</f>
        <v/>
      </c>
      <c r="E44" s="5" t="inlineStr">
        <is>
          <t>210234</t>
        </is>
      </c>
      <c r="F44" s="6" t="n"/>
      <c r="G44" t="inlineStr">
        <is>
          <t xml:space="preserve"> 1774.62 </t>
        </is>
      </c>
    </row>
    <row r="45">
      <c r="A45" s="2" t="inlineStr">
        <is>
          <t>12-1800180       -+</t>
        </is>
      </c>
      <c r="B45" s="3" t="inlineStr">
        <is>
          <t>WALL MOUNT TUBE (REF 12-170279</t>
        </is>
      </c>
      <c r="C45" s="4" t="n">
        <v>2</v>
      </c>
      <c r="D45" s="4">
        <f>SUM(C45*4)</f>
        <v/>
      </c>
      <c r="E45" s="5" t="inlineStr">
        <is>
          <t>210234</t>
        </is>
      </c>
      <c r="F45" s="6" t="n"/>
      <c r="G45" t="inlineStr">
        <is>
          <t xml:space="preserve"> 2120.11 </t>
        </is>
      </c>
    </row>
    <row r="46">
      <c r="A46" s="2" t="inlineStr">
        <is>
          <t>12-1800181       -+</t>
        </is>
      </c>
      <c r="B46" s="3" t="inlineStr">
        <is>
          <t>SHUTTLE E-CHAIN SUPPORT (REF 1</t>
        </is>
      </c>
      <c r="C46" s="4" t="n">
        <v>1</v>
      </c>
      <c r="D46" s="4">
        <f>SUM(C46*4)</f>
        <v/>
      </c>
      <c r="E46" s="5" t="inlineStr">
        <is>
          <t>210234</t>
        </is>
      </c>
      <c r="F46" s="6" t="n"/>
      <c r="G46" t="inlineStr">
        <is>
          <t xml:space="preserve"> 65.20 </t>
        </is>
      </c>
    </row>
    <row r="47">
      <c r="A47" s="2" t="inlineStr">
        <is>
          <t>12-1800182       -+</t>
        </is>
      </c>
      <c r="B47" s="3" t="inlineStr">
        <is>
          <t>SHUTTLE E-CHAIN SUPPORT, SHORT</t>
        </is>
      </c>
      <c r="C47" s="4" t="n">
        <v>1</v>
      </c>
      <c r="D47" s="4">
        <f>SUM(C47*4)</f>
        <v/>
      </c>
      <c r="E47" s="5" t="inlineStr">
        <is>
          <t>210234</t>
        </is>
      </c>
      <c r="F47" s="6" t="n"/>
      <c r="G47" t="inlineStr">
        <is>
          <t xml:space="preserve"> 106.47 </t>
        </is>
      </c>
    </row>
    <row r="48">
      <c r="A48" s="2" t="inlineStr">
        <is>
          <t>12-1800183       -+</t>
        </is>
      </c>
      <c r="B48" s="3" t="inlineStr">
        <is>
          <t>TOP SUPPORT TUBE, PANEL MOUNT</t>
        </is>
      </c>
      <c r="C48" s="4" t="n">
        <v>1</v>
      </c>
      <c r="D48" s="4">
        <f>SUM(C48*4)</f>
        <v/>
      </c>
      <c r="E48" s="5" t="inlineStr">
        <is>
          <t>210234</t>
        </is>
      </c>
      <c r="F48" s="6" t="n"/>
      <c r="G48" t="inlineStr">
        <is>
          <t xml:space="preserve"> 2314.33 </t>
        </is>
      </c>
    </row>
    <row r="49">
      <c r="A49" s="2" t="inlineStr">
        <is>
          <t>12-1800184       -+</t>
        </is>
      </c>
      <c r="B49" s="3" t="inlineStr">
        <is>
          <t>LOWER SUPPORT TUBE, PANEL MOUN</t>
        </is>
      </c>
      <c r="C49" s="4" t="n">
        <v>1</v>
      </c>
      <c r="D49" s="4">
        <f>SUM(C49*4)</f>
        <v/>
      </c>
      <c r="E49" s="5" t="inlineStr">
        <is>
          <t>210234</t>
        </is>
      </c>
      <c r="F49" s="6" t="n"/>
      <c r="G49" t="inlineStr">
        <is>
          <t xml:space="preserve"> 1775.31 </t>
        </is>
      </c>
    </row>
    <row r="50">
      <c r="A50" s="2" t="inlineStr">
        <is>
          <t>12-1800195       -+</t>
        </is>
      </c>
      <c r="B50" s="3" t="inlineStr">
        <is>
          <t>BOTTOM SUPPORT TUBE, PANEL MOU</t>
        </is>
      </c>
      <c r="C50" s="4" t="n">
        <v>1</v>
      </c>
      <c r="D50" s="4">
        <f>SUM(C50*4)</f>
        <v/>
      </c>
      <c r="E50" s="5" t="inlineStr">
        <is>
          <t>210234</t>
        </is>
      </c>
      <c r="F50" s="6" t="n"/>
      <c r="G50" t="inlineStr">
        <is>
          <t xml:space="preserve"> 56.49 </t>
        </is>
      </c>
    </row>
    <row r="51">
      <c r="A51" s="2" t="inlineStr">
        <is>
          <t>12-1800206       A+</t>
        </is>
      </c>
      <c r="B51" s="3" t="inlineStr">
        <is>
          <t>LOWER TRANSFER PLATE (REF 12-1</t>
        </is>
      </c>
      <c r="C51" s="4" t="n">
        <v>2</v>
      </c>
      <c r="D51" s="4">
        <f>SUM(C51*4)</f>
        <v/>
      </c>
      <c r="E51" s="5" t="inlineStr">
        <is>
          <t>210234</t>
        </is>
      </c>
      <c r="F51" s="6" t="n"/>
      <c r="G51" t="inlineStr">
        <is>
          <t xml:space="preserve"> 1281.65 </t>
        </is>
      </c>
    </row>
    <row r="52">
      <c r="A52" s="2" t="inlineStr">
        <is>
          <t>12-1800211       -+</t>
        </is>
      </c>
      <c r="B52" s="3" t="inlineStr">
        <is>
          <t>SHUTTLE E-CHAIN TRAVELLING MOU</t>
        </is>
      </c>
      <c r="C52" s="4" t="n">
        <v>1</v>
      </c>
      <c r="D52" s="4">
        <f>SUM(C52*4)</f>
        <v/>
      </c>
      <c r="E52" s="5" t="inlineStr">
        <is>
          <t>210234</t>
        </is>
      </c>
      <c r="F52" s="6" t="n"/>
      <c r="G52" t="inlineStr">
        <is>
          <t xml:space="preserve"> 99.31 </t>
        </is>
      </c>
    </row>
    <row r="53">
      <c r="A53" s="2" t="inlineStr">
        <is>
          <t>12-1801720       -+</t>
        </is>
      </c>
      <c r="B53" s="3" t="inlineStr">
        <is>
          <t>HORIZONTAL SPLICE PLATE (REF 1</t>
        </is>
      </c>
      <c r="C53" s="4" t="n">
        <v>4</v>
      </c>
      <c r="D53" s="4">
        <f>SUM(C53*4)</f>
        <v/>
      </c>
      <c r="E53" s="5" t="inlineStr">
        <is>
          <t>210234</t>
        </is>
      </c>
      <c r="F53" s="6" t="n"/>
      <c r="G53" t="inlineStr">
        <is>
          <t xml:space="preserve"> 48.35 </t>
        </is>
      </c>
    </row>
    <row r="54">
      <c r="A54" s="2" t="inlineStr">
        <is>
          <t>12-1802463       A+</t>
        </is>
      </c>
      <c r="B54" s="3" t="inlineStr">
        <is>
          <t>INFEED SPLICE PLATE, TALL</t>
        </is>
      </c>
      <c r="C54" s="4" t="n">
        <v>2</v>
      </c>
      <c r="D54" s="4">
        <f>SUM(C54*4)</f>
        <v/>
      </c>
      <c r="E54" s="5" t="inlineStr">
        <is>
          <t>210234</t>
        </is>
      </c>
      <c r="F54" s="6" t="n"/>
      <c r="G54" t="inlineStr">
        <is>
          <t xml:space="preserve"> 19.57 </t>
        </is>
      </c>
    </row>
    <row r="55">
      <c r="A55" s="2" t="inlineStr">
        <is>
          <t>12-1802465       -+</t>
        </is>
      </c>
      <c r="B55" s="3" t="inlineStr">
        <is>
          <t>SUPPORT TUBE, PANEL MOUNT (REF</t>
        </is>
      </c>
      <c r="C55" s="4" t="n">
        <v>1</v>
      </c>
      <c r="D55" s="4">
        <f>SUM(C55*4)</f>
        <v/>
      </c>
      <c r="E55" s="5" t="inlineStr">
        <is>
          <t>210234</t>
        </is>
      </c>
      <c r="F55" s="6" t="n"/>
      <c r="G55" t="inlineStr">
        <is>
          <t xml:space="preserve"> 22.44 </t>
        </is>
      </c>
    </row>
    <row r="56">
      <c r="A56" s="2" t="inlineStr">
        <is>
          <t>12-1802477       -+</t>
        </is>
      </c>
      <c r="B56" s="3" t="inlineStr">
        <is>
          <t>EXTENSION PLATE</t>
        </is>
      </c>
      <c r="C56" s="4" t="n">
        <v>2</v>
      </c>
      <c r="D56" s="4">
        <f>SUM(C56*4)</f>
        <v/>
      </c>
      <c r="E56" s="5" t="inlineStr">
        <is>
          <t>210234</t>
        </is>
      </c>
      <c r="F56" s="6" t="n"/>
      <c r="G56" t="inlineStr">
        <is>
          <t xml:space="preserve"> 5517.18 </t>
        </is>
      </c>
    </row>
    <row r="57">
      <c r="A57" s="2" t="inlineStr">
        <is>
          <t>12-1802482       -+</t>
        </is>
      </c>
      <c r="B57" s="3" t="inlineStr">
        <is>
          <t>WALL TUBE (REF 12-1800196)</t>
        </is>
      </c>
      <c r="C57" s="4" t="n">
        <v>2</v>
      </c>
      <c r="D57" s="4">
        <f>SUM(C57*4)</f>
        <v/>
      </c>
      <c r="E57" s="5" t="inlineStr">
        <is>
          <t>210234</t>
        </is>
      </c>
      <c r="F57" s="6" t="n"/>
      <c r="G57" t="inlineStr">
        <is>
          <t>Not Found</t>
        </is>
      </c>
    </row>
    <row r="58">
      <c r="A58" s="2" t="inlineStr">
        <is>
          <t>12-1802485       -+</t>
        </is>
      </c>
      <c r="B58" s="3" t="inlineStr">
        <is>
          <t>END SPLICE PLATE (REF 12-18011</t>
        </is>
      </c>
      <c r="C58" s="4" t="n">
        <v>2</v>
      </c>
      <c r="D58" s="4">
        <f>SUM(C58*4)</f>
        <v/>
      </c>
      <c r="E58" s="5" t="inlineStr">
        <is>
          <t>210234</t>
        </is>
      </c>
      <c r="F58" s="6" t="n"/>
      <c r="G58" t="inlineStr">
        <is>
          <t xml:space="preserve"> 141.04 </t>
        </is>
      </c>
    </row>
    <row r="59">
      <c r="A59" s="2" t="inlineStr">
        <is>
          <t>12-1802525       -+</t>
        </is>
      </c>
      <c r="B59" s="3" t="inlineStr">
        <is>
          <t>CONNECTION ANGLE (REF 12-17012</t>
        </is>
      </c>
      <c r="C59" s="4" t="n">
        <v>8</v>
      </c>
      <c r="D59" s="4">
        <f>SUM(C59*4)</f>
        <v/>
      </c>
      <c r="E59" s="5" t="inlineStr">
        <is>
          <t>210234</t>
        </is>
      </c>
      <c r="F59" s="6" t="n"/>
      <c r="G59" t="inlineStr">
        <is>
          <t xml:space="preserve"> 7.15 </t>
        </is>
      </c>
    </row>
    <row r="60">
      <c r="A60" s="2" t="inlineStr">
        <is>
          <t>12-1802529       A+</t>
        </is>
      </c>
      <c r="B60" s="3" t="inlineStr">
        <is>
          <t>ENERGY CHAIN MOUNT PLATE (REF</t>
        </is>
      </c>
      <c r="C60" s="4" t="n">
        <v>1</v>
      </c>
      <c r="D60" s="4">
        <f>SUM(C60*4)</f>
        <v/>
      </c>
      <c r="E60" s="5" t="inlineStr">
        <is>
          <t>210234</t>
        </is>
      </c>
      <c r="F60" s="6" t="n"/>
      <c r="G60" t="inlineStr">
        <is>
          <t xml:space="preserve"> 38.97 </t>
        </is>
      </c>
    </row>
    <row r="61">
      <c r="A61" s="2" t="inlineStr">
        <is>
          <t>12-1802687       A+</t>
        </is>
      </c>
      <c r="B61" s="3" t="inlineStr">
        <is>
          <t>REFLECTOR MOUNT PLATE, CUTOUT</t>
        </is>
      </c>
      <c r="C61" s="4" t="n">
        <v>4</v>
      </c>
      <c r="D61" s="4">
        <f>SUM(C61*4)</f>
        <v/>
      </c>
      <c r="E61" s="5" t="inlineStr">
        <is>
          <t>210234</t>
        </is>
      </c>
      <c r="F61" s="6" t="n"/>
      <c r="G61" t="inlineStr">
        <is>
          <t xml:space="preserve"> 4995.89 </t>
        </is>
      </c>
    </row>
    <row r="62">
      <c r="A62" s="2" t="inlineStr">
        <is>
          <t>12-1802687       A+</t>
        </is>
      </c>
      <c r="B62" s="3" t="inlineStr">
        <is>
          <t>REFLECTOR MOUNT PLATE, CUTOUT</t>
        </is>
      </c>
      <c r="C62" s="4" t="n">
        <v>2</v>
      </c>
      <c r="D62" s="4">
        <f>SUM(C62*4)</f>
        <v/>
      </c>
      <c r="E62" s="5" t="inlineStr">
        <is>
          <t>210234</t>
        </is>
      </c>
      <c r="F62" s="6" t="n"/>
      <c r="G62" t="inlineStr">
        <is>
          <t xml:space="preserve"> 1183.00 </t>
        </is>
      </c>
    </row>
    <row r="63">
      <c r="A63" s="2" t="inlineStr">
        <is>
          <t>12-1802687       A+</t>
        </is>
      </c>
      <c r="B63" s="3" t="inlineStr">
        <is>
          <t>REFLECTOR MOUNT PLATE, CUTOUT</t>
        </is>
      </c>
      <c r="C63" s="4" t="n">
        <v>2</v>
      </c>
      <c r="D63" s="4">
        <f>SUM(C63*4)</f>
        <v/>
      </c>
      <c r="E63" s="5" t="inlineStr">
        <is>
          <t>210234</t>
        </is>
      </c>
      <c r="F63" s="6" t="n"/>
      <c r="G63" t="inlineStr">
        <is>
          <t xml:space="preserve"> 14914.88 </t>
        </is>
      </c>
    </row>
    <row r="64">
      <c r="A64" s="2" t="inlineStr">
        <is>
          <t>12-1802687       A+</t>
        </is>
      </c>
      <c r="B64" s="3" t="inlineStr">
        <is>
          <t>REFLECTOR MOUNT PLATE, CUTOUT</t>
        </is>
      </c>
      <c r="C64" s="4" t="n">
        <v>2</v>
      </c>
      <c r="D64" s="4">
        <f>SUM(C64*4)</f>
        <v/>
      </c>
      <c r="E64" s="5" t="inlineStr">
        <is>
          <t>210234</t>
        </is>
      </c>
      <c r="F64" s="6" t="n"/>
      <c r="G64" t="inlineStr">
        <is>
          <t>Not Found</t>
        </is>
      </c>
    </row>
    <row r="65">
      <c r="A65" s="2" t="inlineStr">
        <is>
          <t>12-1802786       D+</t>
        </is>
      </c>
      <c r="B65" s="3" t="inlineStr">
        <is>
          <t>SIDE PLATE, LIFT, UPPER</t>
        </is>
      </c>
      <c r="C65" s="4" t="n">
        <v>2</v>
      </c>
      <c r="D65" s="4">
        <f>SUM(C65*4)</f>
        <v/>
      </c>
      <c r="E65" s="5" t="inlineStr">
        <is>
          <t>210234</t>
        </is>
      </c>
      <c r="F65" s="6" t="n"/>
      <c r="G65" t="inlineStr">
        <is>
          <t xml:space="preserve"> 137.85 </t>
        </is>
      </c>
    </row>
    <row r="66">
      <c r="A66" s="2" t="inlineStr">
        <is>
          <t>12-1802790       -+</t>
        </is>
      </c>
      <c r="B66" s="3" t="inlineStr">
        <is>
          <t>CONNECTION PLATE (REF 12-18018</t>
        </is>
      </c>
      <c r="C66" s="4" t="n">
        <v>4</v>
      </c>
      <c r="D66" s="4">
        <f>SUM(C66*4)</f>
        <v/>
      </c>
      <c r="E66" s="5" t="inlineStr">
        <is>
          <t>210234</t>
        </is>
      </c>
      <c r="F66" s="6" t="n"/>
      <c r="G66" t="inlineStr">
        <is>
          <t xml:space="preserve"> 18.59 </t>
        </is>
      </c>
    </row>
    <row r="67">
      <c r="A67" s="2" t="inlineStr">
        <is>
          <t>12-1802832       -+</t>
        </is>
      </c>
      <c r="B67" s="3" t="inlineStr">
        <is>
          <t>SHUTTLE PROX FLAG, FIXED (REF</t>
        </is>
      </c>
      <c r="C67" s="4" t="n">
        <v>1</v>
      </c>
      <c r="D67" s="4">
        <f>SUM(C67*4)</f>
        <v/>
      </c>
      <c r="E67" s="5" t="inlineStr">
        <is>
          <t>210234</t>
        </is>
      </c>
      <c r="F67" s="6" t="n"/>
      <c r="G67" t="inlineStr">
        <is>
          <t xml:space="preserve"> 18.32 </t>
        </is>
      </c>
    </row>
    <row r="68">
      <c r="A68" s="2" t="inlineStr">
        <is>
          <t>12-1802833       -+</t>
        </is>
      </c>
      <c r="B68" s="3" t="inlineStr">
        <is>
          <t>SHUTTLE CHAIN BLOCK</t>
        </is>
      </c>
      <c r="C68" s="4" t="n">
        <v>2</v>
      </c>
      <c r="D68" s="4">
        <f>SUM(C68*4)</f>
        <v/>
      </c>
      <c r="E68" s="5" t="inlineStr">
        <is>
          <t>210234</t>
        </is>
      </c>
      <c r="F68" s="6" t="n"/>
      <c r="G68" t="inlineStr">
        <is>
          <t xml:space="preserve"> 70.19 </t>
        </is>
      </c>
    </row>
    <row r="69">
      <c r="A69" s="2" t="inlineStr">
        <is>
          <t>12-1900249       B+</t>
        </is>
      </c>
      <c r="B69" s="3" t="inlineStr">
        <is>
          <t>UPPER TRANSFER PLATE, DRIVE (R</t>
        </is>
      </c>
      <c r="C69" s="4" t="n">
        <v>2</v>
      </c>
      <c r="D69" s="4">
        <f>SUM(C69*4)</f>
        <v/>
      </c>
      <c r="E69" s="5" t="inlineStr">
        <is>
          <t>210234</t>
        </is>
      </c>
      <c r="F69" s="6" t="n"/>
      <c r="G69" t="inlineStr">
        <is>
          <t xml:space="preserve"> 19.69 </t>
        </is>
      </c>
    </row>
    <row r="70">
      <c r="A70" s="2" t="inlineStr">
        <is>
          <t>12-1900250       A+</t>
        </is>
      </c>
      <c r="B70" s="3" t="inlineStr">
        <is>
          <t>OUTFEED END PLATE (REF 12-1802</t>
        </is>
      </c>
      <c r="C70" s="4" t="n">
        <v>2</v>
      </c>
      <c r="D70" s="4">
        <f>SUM(C70*4)</f>
        <v/>
      </c>
      <c r="E70" s="5" t="inlineStr">
        <is>
          <t>210234</t>
        </is>
      </c>
      <c r="F70" s="6" t="n"/>
      <c r="G70" t="inlineStr">
        <is>
          <t xml:space="preserve"> 32.02 </t>
        </is>
      </c>
    </row>
    <row r="71">
      <c r="A71" s="2" t="inlineStr">
        <is>
          <t>12-1900252       B+</t>
        </is>
      </c>
      <c r="B71" s="3" t="inlineStr">
        <is>
          <t>SIDE PLATE, LIFT, LOWER</t>
        </is>
      </c>
      <c r="C71" s="4" t="n">
        <v>2</v>
      </c>
      <c r="D71" s="4">
        <f>SUM(C71*4)</f>
        <v/>
      </c>
      <c r="E71" s="5" t="inlineStr">
        <is>
          <t>210234</t>
        </is>
      </c>
      <c r="F71" s="6" t="n"/>
      <c r="G71" t="inlineStr">
        <is>
          <t xml:space="preserve"> 2116.45 </t>
        </is>
      </c>
    </row>
    <row r="72">
      <c r="A72" s="2" t="inlineStr">
        <is>
          <t>12-1900253       -+</t>
        </is>
      </c>
      <c r="B72" s="3" t="inlineStr">
        <is>
          <t>END PLATE (REF 12-1701233)</t>
        </is>
      </c>
      <c r="C72" s="4" t="n">
        <v>2</v>
      </c>
      <c r="D72" s="4">
        <f>SUM(C72*4)</f>
        <v/>
      </c>
      <c r="E72" s="5" t="inlineStr">
        <is>
          <t>210234</t>
        </is>
      </c>
      <c r="F72" s="6" t="n"/>
      <c r="G72" t="inlineStr">
        <is>
          <t xml:space="preserve"> 258.51 </t>
        </is>
      </c>
    </row>
    <row r="73">
      <c r="A73" s="2" t="inlineStr">
        <is>
          <t>12-1900262       -+</t>
        </is>
      </c>
      <c r="B73" s="3" t="inlineStr">
        <is>
          <t>LIFT CHAIN BLOCK</t>
        </is>
      </c>
      <c r="C73" s="4" t="n">
        <v>2</v>
      </c>
      <c r="D73" s="4">
        <f>SUM(C73*4)</f>
        <v/>
      </c>
      <c r="E73" s="5" t="inlineStr">
        <is>
          <t>210234</t>
        </is>
      </c>
      <c r="F73" s="6" t="n"/>
      <c r="G73" t="inlineStr">
        <is>
          <t xml:space="preserve"> 258.51 </t>
        </is>
      </c>
    </row>
    <row r="74">
      <c r="A74" s="2" t="inlineStr">
        <is>
          <t>12-1900271       -+</t>
        </is>
      </c>
      <c r="B74" s="3" t="inlineStr">
        <is>
          <t>TORQUE ARM MOUNT PLATE (REF 12</t>
        </is>
      </c>
      <c r="C74" s="4" t="n">
        <v>1</v>
      </c>
      <c r="D74" s="4">
        <f>SUM(C74*4)</f>
        <v/>
      </c>
      <c r="E74" s="5" t="inlineStr">
        <is>
          <t>210234</t>
        </is>
      </c>
      <c r="F74" s="6" t="n"/>
      <c r="G74" t="inlineStr">
        <is>
          <t xml:space="preserve"> 708.64 </t>
        </is>
      </c>
    </row>
    <row r="75">
      <c r="A75" s="2" t="inlineStr">
        <is>
          <t>12-1900274       -+</t>
        </is>
      </c>
      <c r="B75" s="3" t="inlineStr">
        <is>
          <t>CONVEYOR MOUNT ANGLE (REF 12-1</t>
        </is>
      </c>
      <c r="C75" s="4" t="n">
        <v>4</v>
      </c>
      <c r="D75" s="4">
        <f>SUM(C75*4)</f>
        <v/>
      </c>
      <c r="E75" s="5" t="inlineStr">
        <is>
          <t>210234</t>
        </is>
      </c>
      <c r="F75" s="6" t="n"/>
      <c r="G75" t="inlineStr">
        <is>
          <t xml:space="preserve"> 708.82 </t>
        </is>
      </c>
    </row>
    <row r="76">
      <c r="A76" s="2" t="inlineStr">
        <is>
          <t>12-1900274       -+</t>
        </is>
      </c>
      <c r="B76" s="3" t="inlineStr">
        <is>
          <t>CONVEYOR MOUNT ANGLE (REF 12-1</t>
        </is>
      </c>
      <c r="C76" s="4" t="n">
        <v>4</v>
      </c>
      <c r="D76" s="4">
        <f>SUM(C76*4)</f>
        <v/>
      </c>
      <c r="E76" s="5" t="inlineStr">
        <is>
          <t>210234</t>
        </is>
      </c>
      <c r="F76" s="6" t="n"/>
      <c r="G76" t="inlineStr">
        <is>
          <t xml:space="preserve"> 13.00 </t>
        </is>
      </c>
    </row>
    <row r="77">
      <c r="A77" s="2" t="inlineStr">
        <is>
          <t>12-1900439       -+</t>
        </is>
      </c>
      <c r="B77" s="3" t="inlineStr">
        <is>
          <t>TORQUE PLATE</t>
        </is>
      </c>
      <c r="C77" s="4" t="n">
        <v>2</v>
      </c>
      <c r="D77" s="4">
        <f>SUM(C77*4)</f>
        <v/>
      </c>
      <c r="E77" s="5" t="inlineStr">
        <is>
          <t>210234</t>
        </is>
      </c>
      <c r="F77" s="6" t="n"/>
      <c r="G77" t="inlineStr">
        <is>
          <t xml:space="preserve"> 109.07 </t>
        </is>
      </c>
    </row>
    <row r="78">
      <c r="A78" s="2" t="inlineStr">
        <is>
          <t>12-1900439       -+</t>
        </is>
      </c>
      <c r="B78" s="3" t="inlineStr">
        <is>
          <t>TORQUE PLATE</t>
        </is>
      </c>
      <c r="C78" s="4" t="n">
        <v>1</v>
      </c>
      <c r="D78" s="4">
        <f>SUM(C78*4)</f>
        <v/>
      </c>
      <c r="E78" s="5" t="inlineStr">
        <is>
          <t>210234</t>
        </is>
      </c>
      <c r="F78" s="6" t="n"/>
      <c r="G78" t="inlineStr">
        <is>
          <t xml:space="preserve"> 61.43 </t>
        </is>
      </c>
    </row>
    <row r="79">
      <c r="A79" s="2" t="inlineStr">
        <is>
          <t>12-1900439       -+</t>
        </is>
      </c>
      <c r="B79" s="3" t="inlineStr">
        <is>
          <t>TORQUE PLATE</t>
        </is>
      </c>
      <c r="C79" s="4" t="n">
        <v>1</v>
      </c>
      <c r="D79" s="4">
        <f>SUM(C79*4)</f>
        <v/>
      </c>
      <c r="E79" s="5" t="inlineStr">
        <is>
          <t>210234</t>
        </is>
      </c>
      <c r="F79" s="6" t="n"/>
      <c r="G79" t="inlineStr">
        <is>
          <t xml:space="preserve"> 2037.03 </t>
        </is>
      </c>
    </row>
    <row r="80">
      <c r="A80" s="2" t="inlineStr">
        <is>
          <t>12-1900582       B+</t>
        </is>
      </c>
      <c r="B80" s="3" t="inlineStr">
        <is>
          <t>STRING POT BRACKET, SICK (REF</t>
        </is>
      </c>
      <c r="C80" s="4" t="n">
        <v>1</v>
      </c>
      <c r="D80" s="4">
        <f>SUM(C80*4)</f>
        <v/>
      </c>
      <c r="E80" s="5" t="inlineStr">
        <is>
          <t>210234</t>
        </is>
      </c>
      <c r="F80" s="6" t="n"/>
      <c r="G80" t="inlineStr">
        <is>
          <t xml:space="preserve"> 34.17 </t>
        </is>
      </c>
    </row>
    <row r="81">
      <c r="A81" s="2" t="inlineStr">
        <is>
          <t>12-1901799       -+</t>
        </is>
      </c>
      <c r="B81" s="3" t="inlineStr">
        <is>
          <t>DROP GUARD (REF 12-1703997)</t>
        </is>
      </c>
      <c r="C81" s="4" t="n">
        <v>2</v>
      </c>
      <c r="D81" s="4">
        <f>SUM(C81*4)</f>
        <v/>
      </c>
      <c r="E81" s="5" t="inlineStr">
        <is>
          <t>210234</t>
        </is>
      </c>
      <c r="F81" s="6" t="n"/>
      <c r="G81" t="inlineStr">
        <is>
          <t xml:space="preserve"> 1065.92 </t>
        </is>
      </c>
    </row>
    <row r="82">
      <c r="A82" s="2" t="inlineStr">
        <is>
          <t>12-1902545       -+</t>
        </is>
      </c>
      <c r="B82" s="3" t="inlineStr">
        <is>
          <t>OUTFEED UPRIGHT ANGLE, UPPER</t>
        </is>
      </c>
      <c r="C82" s="4" t="n">
        <v>1</v>
      </c>
      <c r="D82" s="4">
        <f>SUM(C82*4)</f>
        <v/>
      </c>
      <c r="E82" s="5" t="inlineStr">
        <is>
          <t>210234</t>
        </is>
      </c>
      <c r="F82" s="6" t="n"/>
      <c r="G82" t="inlineStr">
        <is>
          <t>Not Found</t>
        </is>
      </c>
    </row>
    <row r="83">
      <c r="A83" s="2" t="inlineStr">
        <is>
          <t>12-1902546       -+</t>
        </is>
      </c>
      <c r="B83" s="3" t="inlineStr">
        <is>
          <t>OUTFEED ANGLE, UPPER, RH</t>
        </is>
      </c>
      <c r="C83" s="4" t="n">
        <v>1</v>
      </c>
      <c r="D83" s="4">
        <f>SUM(C83*4)</f>
        <v/>
      </c>
      <c r="E83" s="5" t="inlineStr">
        <is>
          <t>210234</t>
        </is>
      </c>
      <c r="F83" s="6" t="n"/>
      <c r="G83" t="inlineStr">
        <is>
          <t xml:space="preserve"> 16.85 </t>
        </is>
      </c>
    </row>
    <row r="84">
      <c r="A84" s="2" t="inlineStr">
        <is>
          <t>12-1902547       -+</t>
        </is>
      </c>
      <c r="B84" s="3" t="inlineStr">
        <is>
          <t>OUTFEED ANGLE, LOWER, RH</t>
        </is>
      </c>
      <c r="C84" s="4" t="n">
        <v>1</v>
      </c>
      <c r="D84" s="4">
        <f>SUM(C84*4)</f>
        <v/>
      </c>
      <c r="E84" s="5" t="inlineStr">
        <is>
          <t>210234</t>
        </is>
      </c>
      <c r="F84" s="6" t="n"/>
      <c r="G84" t="inlineStr">
        <is>
          <t xml:space="preserve"> 808.07 </t>
        </is>
      </c>
    </row>
    <row r="85">
      <c r="A85" s="2" t="inlineStr">
        <is>
          <t>12-1902548       -+</t>
        </is>
      </c>
      <c r="B85" s="3" t="inlineStr">
        <is>
          <t>OUTFEED ANGLE, LOWER, LH</t>
        </is>
      </c>
      <c r="C85" s="4" t="n">
        <v>1</v>
      </c>
      <c r="D85" s="4">
        <f>SUM(C85*4)</f>
        <v/>
      </c>
      <c r="E85" s="5" t="inlineStr">
        <is>
          <t>210234</t>
        </is>
      </c>
      <c r="F85" s="6" t="n"/>
      <c r="G85" t="inlineStr">
        <is>
          <t xml:space="preserve"> 907.83 </t>
        </is>
      </c>
    </row>
    <row r="86">
      <c r="A86" s="2" t="inlineStr">
        <is>
          <t>12-1902562       B+</t>
        </is>
      </c>
      <c r="B86" s="3" t="inlineStr">
        <is>
          <t>SENSOR BRACKET</t>
        </is>
      </c>
      <c r="C86" s="4" t="n">
        <v>4</v>
      </c>
      <c r="D86" s="4">
        <f>SUM(C86*4)</f>
        <v/>
      </c>
      <c r="E86" s="5" t="inlineStr">
        <is>
          <t>210234</t>
        </is>
      </c>
      <c r="F86" s="6" t="n"/>
      <c r="G86" t="inlineStr">
        <is>
          <t xml:space="preserve"> 665.35 </t>
        </is>
      </c>
    </row>
    <row r="87">
      <c r="A87" s="2" t="inlineStr">
        <is>
          <t>12-1902562       B+</t>
        </is>
      </c>
      <c r="B87" s="3" t="inlineStr">
        <is>
          <t>SENSOR BRACKET</t>
        </is>
      </c>
      <c r="C87" s="4" t="n">
        <v>1</v>
      </c>
      <c r="D87" s="4">
        <f>SUM(C87*4)</f>
        <v/>
      </c>
      <c r="E87" s="5" t="inlineStr">
        <is>
          <t>210234</t>
        </is>
      </c>
      <c r="F87" s="6" t="n"/>
      <c r="G87" t="inlineStr">
        <is>
          <t xml:space="preserve"> 480.36 </t>
        </is>
      </c>
    </row>
    <row r="88">
      <c r="A88" s="2" t="inlineStr">
        <is>
          <t>12-1902562       B+</t>
        </is>
      </c>
      <c r="B88" s="3" t="inlineStr">
        <is>
          <t>SENSOR BRACKET</t>
        </is>
      </c>
      <c r="C88" s="4" t="n">
        <v>2</v>
      </c>
      <c r="D88" s="4">
        <f>SUM(C88*4)</f>
        <v/>
      </c>
      <c r="E88" s="5" t="inlineStr">
        <is>
          <t>210234</t>
        </is>
      </c>
      <c r="F88" s="6" t="n"/>
      <c r="G88" t="inlineStr">
        <is>
          <t xml:space="preserve"> 3865.73 </t>
        </is>
      </c>
    </row>
    <row r="89">
      <c r="A89" s="2" t="inlineStr">
        <is>
          <t>12-1902562       B+</t>
        </is>
      </c>
      <c r="B89" s="3" t="inlineStr">
        <is>
          <t>SENSOR BRACKET</t>
        </is>
      </c>
      <c r="C89" s="4" t="n">
        <v>2</v>
      </c>
      <c r="D89" s="4">
        <f>SUM(C89*4)</f>
        <v/>
      </c>
      <c r="E89" s="5" t="inlineStr">
        <is>
          <t>210234</t>
        </is>
      </c>
      <c r="F89" s="6" t="n"/>
      <c r="G89" t="inlineStr">
        <is>
          <t xml:space="preserve"> 4995.72 </t>
        </is>
      </c>
    </row>
    <row r="90">
      <c r="A90" s="2" t="inlineStr">
        <is>
          <t>12-1902562       B+</t>
        </is>
      </c>
      <c r="B90" s="3" t="inlineStr">
        <is>
          <t>SENSOR BRACKET</t>
        </is>
      </c>
      <c r="C90" s="4" t="n">
        <v>2</v>
      </c>
      <c r="D90" s="4">
        <f>SUM(C90*4)</f>
        <v/>
      </c>
      <c r="E90" s="5" t="inlineStr">
        <is>
          <t>210234</t>
        </is>
      </c>
      <c r="F90" s="6" t="n"/>
      <c r="G90" t="inlineStr">
        <is>
          <t>Not Found</t>
        </is>
      </c>
    </row>
    <row r="91">
      <c r="A91" s="2" t="inlineStr">
        <is>
          <t>12-1902639       -+</t>
        </is>
      </c>
      <c r="B91" s="3" t="inlineStr">
        <is>
          <t>PALLET STOP PLATE</t>
        </is>
      </c>
      <c r="C91" s="4" t="n">
        <v>2</v>
      </c>
      <c r="D91" s="4">
        <f>SUM(C91*4)</f>
        <v/>
      </c>
      <c r="E91" s="5" t="inlineStr">
        <is>
          <t>210234</t>
        </is>
      </c>
      <c r="F91" s="6" t="n"/>
      <c r="G91" t="inlineStr">
        <is>
          <t xml:space="preserve"> 20.47 </t>
        </is>
      </c>
    </row>
    <row r="92">
      <c r="A92" s="2" t="inlineStr">
        <is>
          <t>12-1902640       -+</t>
        </is>
      </c>
      <c r="B92" s="3" t="inlineStr">
        <is>
          <t>ACTUATOR MOUNT</t>
        </is>
      </c>
      <c r="C92" s="4" t="n">
        <v>2</v>
      </c>
      <c r="D92" s="4">
        <f>SUM(C92*4)</f>
        <v/>
      </c>
      <c r="E92" s="5" t="inlineStr">
        <is>
          <t>210234</t>
        </is>
      </c>
      <c r="F92" s="6" t="n"/>
      <c r="G92" t="inlineStr">
        <is>
          <t xml:space="preserve"> 85.88 </t>
        </is>
      </c>
    </row>
    <row r="93">
      <c r="A93" s="2" t="inlineStr">
        <is>
          <t>12-2000117       A+</t>
        </is>
      </c>
      <c r="B93" s="3" t="inlineStr">
        <is>
          <t>CONVEYOR SIDE PLATE</t>
        </is>
      </c>
      <c r="C93" s="4" t="n">
        <v>2</v>
      </c>
      <c r="D93" s="4">
        <f>SUM(C93*4)</f>
        <v/>
      </c>
      <c r="E93" s="5" t="inlineStr">
        <is>
          <t>210234</t>
        </is>
      </c>
      <c r="F93" s="6" t="n"/>
      <c r="G93" t="inlineStr">
        <is>
          <t xml:space="preserve"> 11.18 </t>
        </is>
      </c>
    </row>
    <row r="94">
      <c r="A94" s="2" t="inlineStr">
        <is>
          <t>12-2000117       A+</t>
        </is>
      </c>
      <c r="B94" s="3" t="inlineStr">
        <is>
          <t>CONVEYOR SIDE PLATE</t>
        </is>
      </c>
      <c r="C94" s="4" t="n">
        <v>2</v>
      </c>
      <c r="D94" s="4">
        <f>SUM(C94*4)</f>
        <v/>
      </c>
      <c r="E94" s="5" t="inlineStr">
        <is>
          <t>210234</t>
        </is>
      </c>
      <c r="F94" s="6" t="n"/>
      <c r="G94" t="inlineStr">
        <is>
          <t xml:space="preserve"> 6.74 </t>
        </is>
      </c>
    </row>
    <row r="95">
      <c r="A95" s="2" t="inlineStr">
        <is>
          <t>12-2000122       -+</t>
        </is>
      </c>
      <c r="B95" s="3" t="inlineStr">
        <is>
          <t>TORQUE ARM</t>
        </is>
      </c>
      <c r="C95" s="4" t="n">
        <v>1</v>
      </c>
      <c r="D95" s="4">
        <f>SUM(C95*4)</f>
        <v/>
      </c>
      <c r="E95" s="5" t="inlineStr">
        <is>
          <t>210234</t>
        </is>
      </c>
      <c r="F95" s="6" t="n"/>
      <c r="G95" t="inlineStr">
        <is>
          <t xml:space="preserve"> 552.00 </t>
        </is>
      </c>
    </row>
    <row r="96">
      <c r="A96" s="2" t="inlineStr">
        <is>
          <t>12-2000123       A+</t>
        </is>
      </c>
      <c r="B96" s="3" t="inlineStr">
        <is>
          <t>CONVEYOR SIDE PLATE</t>
        </is>
      </c>
      <c r="C96" s="4" t="n">
        <v>2</v>
      </c>
      <c r="D96" s="4">
        <f>SUM(C96*4)</f>
        <v/>
      </c>
      <c r="E96" s="5" t="inlineStr">
        <is>
          <t>210234</t>
        </is>
      </c>
      <c r="F96" s="6" t="n"/>
      <c r="G96" t="inlineStr">
        <is>
          <t xml:space="preserve"> 280.14 </t>
        </is>
      </c>
    </row>
    <row r="97">
      <c r="A97" s="2" t="inlineStr">
        <is>
          <t>12-2000478       -+</t>
        </is>
      </c>
      <c r="B97" s="3" t="inlineStr">
        <is>
          <t>PE MOUNT ANGLE</t>
        </is>
      </c>
      <c r="C97" s="4" t="n">
        <v>2</v>
      </c>
      <c r="D97" s="4">
        <f>SUM(C97*4)</f>
        <v/>
      </c>
      <c r="E97" s="5" t="inlineStr">
        <is>
          <t>210234</t>
        </is>
      </c>
      <c r="F97" s="6" t="n"/>
      <c r="G97" t="inlineStr">
        <is>
          <t xml:space="preserve"> 229.27 </t>
        </is>
      </c>
    </row>
    <row r="98">
      <c r="A98" s="2" t="inlineStr">
        <is>
          <t>12-2000919       -+</t>
        </is>
      </c>
      <c r="B98" s="3" t="inlineStr">
        <is>
          <t>LIGHT CURTAIN MOUNT ANGLE</t>
        </is>
      </c>
      <c r="C98" s="4" t="n">
        <v>2</v>
      </c>
      <c r="D98" s="4">
        <f>SUM(C98*4)</f>
        <v/>
      </c>
      <c r="E98" s="5" t="inlineStr">
        <is>
          <t>210234</t>
        </is>
      </c>
      <c r="F98" s="6" t="n"/>
      <c r="G98" t="inlineStr">
        <is>
          <t>Not Found</t>
        </is>
      </c>
    </row>
    <row r="99">
      <c r="A99" s="2" t="inlineStr">
        <is>
          <t>12-2000931       -+</t>
        </is>
      </c>
      <c r="B99" s="3" t="inlineStr">
        <is>
          <t>LIGHT CURTAIN BLOCK ANGLE</t>
        </is>
      </c>
      <c r="C99" s="4" t="n">
        <v>1</v>
      </c>
      <c r="D99" s="4">
        <f>SUM(C99*4)</f>
        <v/>
      </c>
      <c r="E99" s="5" t="inlineStr">
        <is>
          <t>210234</t>
        </is>
      </c>
      <c r="F99" s="6" t="n"/>
      <c r="G99" t="inlineStr">
        <is>
          <t xml:space="preserve"> 1504.42 </t>
        </is>
      </c>
    </row>
    <row r="100">
      <c r="A100" s="2" t="inlineStr">
        <is>
          <t>12-2100209       -+</t>
        </is>
      </c>
      <c r="B100" s="3" t="inlineStr">
        <is>
          <t>STOP PLATE</t>
        </is>
      </c>
      <c r="C100" s="4" t="n">
        <v>2</v>
      </c>
      <c r="D100" s="4">
        <f>SUM(C100*4)</f>
        <v/>
      </c>
      <c r="E100" s="5" t="inlineStr">
        <is>
          <t>210234</t>
        </is>
      </c>
      <c r="F100" s="6" t="n"/>
      <c r="G100" t="inlineStr">
        <is>
          <t xml:space="preserve"> 870.81 </t>
        </is>
      </c>
    </row>
    <row r="101">
      <c r="A101" s="2" t="inlineStr">
        <is>
          <t>12-2100210       -+</t>
        </is>
      </c>
      <c r="B101" s="3" t="inlineStr">
        <is>
          <t>ROTARY STOP MOUNT</t>
        </is>
      </c>
      <c r="C101" s="4" t="n">
        <v>1</v>
      </c>
      <c r="D101" s="4">
        <f>SUM(C101*4)</f>
        <v/>
      </c>
      <c r="E101" s="5" t="inlineStr">
        <is>
          <t>210234</t>
        </is>
      </c>
      <c r="F101" s="6" t="n"/>
      <c r="G101" t="inlineStr">
        <is>
          <t>Not Found</t>
        </is>
      </c>
    </row>
    <row r="102">
      <c r="A102" s="2" t="inlineStr">
        <is>
          <t>12-2100211       -+</t>
        </is>
      </c>
      <c r="B102" s="3" t="inlineStr">
        <is>
          <t>BASE PLATE</t>
        </is>
      </c>
      <c r="C102" s="4" t="n">
        <v>2</v>
      </c>
      <c r="D102" s="4">
        <f>SUM(C102*4)</f>
        <v/>
      </c>
      <c r="E102" s="5" t="inlineStr">
        <is>
          <t>210234</t>
        </is>
      </c>
      <c r="F102" s="6" t="n"/>
      <c r="G102" t="inlineStr">
        <is>
          <t xml:space="preserve"> 1560.35 </t>
        </is>
      </c>
    </row>
    <row r="103">
      <c r="A103" s="2" t="inlineStr">
        <is>
          <t>12-2100212       -+</t>
        </is>
      </c>
      <c r="B103" s="3" t="inlineStr">
        <is>
          <t>INFEED SIDE PLATE</t>
        </is>
      </c>
      <c r="C103" s="4" t="n">
        <v>2</v>
      </c>
      <c r="D103" s="4">
        <f>SUM(C103*4)</f>
        <v/>
      </c>
      <c r="E103" s="5" t="inlineStr">
        <is>
          <t>210234</t>
        </is>
      </c>
      <c r="F103" s="6" t="n"/>
      <c r="G103" t="inlineStr">
        <is>
          <t xml:space="preserve"> 1618.47 </t>
        </is>
      </c>
    </row>
    <row r="104">
      <c r="A104" s="2" t="inlineStr">
        <is>
          <t>12-2100213       -+</t>
        </is>
      </c>
      <c r="B104" s="3" t="inlineStr">
        <is>
          <t>PROX MOUNT ANGLE</t>
        </is>
      </c>
      <c r="C104" s="4" t="n">
        <v>2</v>
      </c>
      <c r="D104" s="4">
        <f>SUM(C104*4)</f>
        <v/>
      </c>
      <c r="E104" s="5" t="inlineStr">
        <is>
          <t>210234</t>
        </is>
      </c>
      <c r="F104" s="6" t="n"/>
      <c r="G104" t="inlineStr">
        <is>
          <t>Not Found</t>
        </is>
      </c>
    </row>
    <row r="105">
      <c r="A105" s="2" t="inlineStr">
        <is>
          <t>12-2100214       -+</t>
        </is>
      </c>
      <c r="B105" s="3" t="inlineStr">
        <is>
          <t>MOTOR MOUNT ANGLE</t>
        </is>
      </c>
      <c r="C105" s="4" t="n">
        <v>1</v>
      </c>
      <c r="D105" s="4">
        <f>SUM(C105*4)</f>
        <v/>
      </c>
      <c r="E105" s="5" t="inlineStr">
        <is>
          <t>210234</t>
        </is>
      </c>
      <c r="F105" s="6" t="n"/>
      <c r="G105" t="inlineStr">
        <is>
          <t xml:space="preserve"> 1387.95 </t>
        </is>
      </c>
    </row>
    <row r="106">
      <c r="A106" s="2" t="inlineStr">
        <is>
          <t>12-2100215       -+</t>
        </is>
      </c>
      <c r="B106" s="3" t="inlineStr">
        <is>
          <t>PROX FLAG</t>
        </is>
      </c>
      <c r="C106" s="4" t="n">
        <v>1</v>
      </c>
      <c r="D106" s="4">
        <f>SUM(C106*4)</f>
        <v/>
      </c>
      <c r="E106" s="5" t="inlineStr">
        <is>
          <t>210234</t>
        </is>
      </c>
      <c r="F106" s="6" t="n"/>
      <c r="G106" t="inlineStr">
        <is>
          <t xml:space="preserve"> 1619.14 </t>
        </is>
      </c>
    </row>
    <row r="107">
      <c r="A107" s="2" t="inlineStr">
        <is>
          <t>12-2100277       -+</t>
        </is>
      </c>
      <c r="B107" s="3" t="inlineStr">
        <is>
          <t>STANDOFF</t>
        </is>
      </c>
      <c r="C107" s="4" t="n">
        <v>4</v>
      </c>
      <c r="D107" s="4">
        <f>SUM(C107*4)</f>
        <v/>
      </c>
      <c r="E107" s="5" t="inlineStr">
        <is>
          <t>210234</t>
        </is>
      </c>
      <c r="F107" s="6" t="n"/>
      <c r="G107" t="inlineStr">
        <is>
          <t xml:space="preserve"> 28.29 </t>
        </is>
      </c>
    </row>
    <row r="108">
      <c r="A108" s="2" t="inlineStr">
        <is>
          <t>12-2100278       -+</t>
        </is>
      </c>
      <c r="B108" s="3" t="inlineStr">
        <is>
          <t>CONVEYOR BACK PLATE</t>
        </is>
      </c>
      <c r="C108" s="4" t="n">
        <v>1</v>
      </c>
      <c r="D108" s="4">
        <f>SUM(C108*4)</f>
        <v/>
      </c>
      <c r="E108" s="5" t="inlineStr">
        <is>
          <t>210234</t>
        </is>
      </c>
      <c r="F108" s="6" t="n"/>
      <c r="G108" t="inlineStr">
        <is>
          <t xml:space="preserve"> 78.14 </t>
        </is>
      </c>
    </row>
    <row r="109">
      <c r="A109" s="2" t="inlineStr">
        <is>
          <t>15-1702701       -+</t>
        </is>
      </c>
      <c r="B109" s="3" t="inlineStr">
        <is>
          <t>DRIVE ROLLER, (GRIT)</t>
        </is>
      </c>
      <c r="C109" s="4" t="n">
        <v>5</v>
      </c>
      <c r="D109" s="4">
        <f>SUM(C109*4)</f>
        <v/>
      </c>
      <c r="E109" s="5" t="inlineStr">
        <is>
          <t>210234</t>
        </is>
      </c>
      <c r="F109" s="6" t="n"/>
      <c r="G109" t="inlineStr">
        <is>
          <t xml:space="preserve"> 9.45 </t>
        </is>
      </c>
    </row>
    <row r="110">
      <c r="A110" s="2" t="inlineStr">
        <is>
          <t>15-1702701       -+</t>
        </is>
      </c>
      <c r="B110" s="3" t="inlineStr">
        <is>
          <t>DRIVE ROLLER, (GRIT)</t>
        </is>
      </c>
      <c r="C110" s="4" t="n">
        <v>3</v>
      </c>
      <c r="D110" s="4">
        <f>SUM(C110*4)</f>
        <v/>
      </c>
      <c r="E110" s="5" t="inlineStr">
        <is>
          <t>210234</t>
        </is>
      </c>
      <c r="F110" s="6" t="n"/>
      <c r="G110" t="inlineStr">
        <is>
          <t xml:space="preserve"> 9.24 </t>
        </is>
      </c>
    </row>
    <row r="111">
      <c r="A111" s="2" t="inlineStr">
        <is>
          <t>15-1702702       -+</t>
        </is>
      </c>
      <c r="B111" s="3" t="inlineStr">
        <is>
          <t>IDLER ROLLER (GRIT)</t>
        </is>
      </c>
      <c r="C111" s="4" t="n">
        <v>5</v>
      </c>
      <c r="D111" s="4">
        <f>SUM(C111*4)</f>
        <v/>
      </c>
      <c r="E111" s="5" t="inlineStr">
        <is>
          <t>210234</t>
        </is>
      </c>
      <c r="F111" s="6" t="n"/>
      <c r="G111" t="inlineStr">
        <is>
          <t xml:space="preserve"> 363.25 </t>
        </is>
      </c>
    </row>
    <row r="112">
      <c r="A112" s="2" t="inlineStr">
        <is>
          <t>15-1702702       -+</t>
        </is>
      </c>
      <c r="B112" s="3" t="inlineStr">
        <is>
          <t>IDLER ROLLER (GRIT)</t>
        </is>
      </c>
      <c r="C112" s="4" t="n">
        <v>3</v>
      </c>
      <c r="D112" s="4">
        <f>SUM(C112*4)</f>
        <v/>
      </c>
      <c r="E112" s="5" t="inlineStr">
        <is>
          <t>210234</t>
        </is>
      </c>
      <c r="F112" s="6" t="n"/>
      <c r="G112" t="inlineStr">
        <is>
          <t xml:space="preserve"> 448.23 </t>
        </is>
      </c>
    </row>
    <row r="113">
      <c r="A113" s="2" t="inlineStr">
        <is>
          <t>15-1703218       -+</t>
        </is>
      </c>
      <c r="B113" s="3" t="inlineStr">
        <is>
          <t>IDLER ROLLER, (GRIT) (REF. 12-</t>
        </is>
      </c>
      <c r="C113" s="4" t="n">
        <v>1</v>
      </c>
      <c r="D113" s="4">
        <f>SUM(C113*4)</f>
        <v/>
      </c>
      <c r="E113" s="5" t="inlineStr">
        <is>
          <t>210234</t>
        </is>
      </c>
      <c r="F113" s="6" t="n"/>
      <c r="G113" t="inlineStr">
        <is>
          <t xml:space="preserve"> 187.53 </t>
        </is>
      </c>
    </row>
    <row r="114">
      <c r="A114" s="2" t="inlineStr">
        <is>
          <t>15-1703218       -+</t>
        </is>
      </c>
      <c r="B114" s="3" t="inlineStr">
        <is>
          <t>IDLER ROLLER, (GRIT) (REF. 12-</t>
        </is>
      </c>
      <c r="C114" s="4" t="n">
        <v>1</v>
      </c>
      <c r="D114" s="4">
        <f>SUM(C114*4)</f>
        <v/>
      </c>
      <c r="E114" s="5" t="inlineStr">
        <is>
          <t>210234</t>
        </is>
      </c>
      <c r="F114" s="6" t="n"/>
      <c r="G114" t="inlineStr">
        <is>
          <t xml:space="preserve"> 1575.25 </t>
        </is>
      </c>
    </row>
    <row r="115">
      <c r="A115" s="2" t="inlineStr">
        <is>
          <t>15-1800118       A+</t>
        </is>
      </c>
      <c r="B115" s="8" t="inlineStr">
        <is>
          <t>STOP PLATE (SAFETY YELLOW)</t>
        </is>
      </c>
      <c r="C115" s="4" t="n">
        <v>1</v>
      </c>
      <c r="D115" s="4">
        <f>SUM(C115*4)</f>
        <v/>
      </c>
      <c r="E115" s="5" t="inlineStr">
        <is>
          <t>210234</t>
        </is>
      </c>
      <c r="F115" s="6" t="n"/>
      <c r="G115" t="inlineStr">
        <is>
          <t xml:space="preserve"> 12.52 </t>
        </is>
      </c>
    </row>
    <row r="116">
      <c r="A116" s="2" t="inlineStr">
        <is>
          <t>15-1800121       -+</t>
        </is>
      </c>
      <c r="B116" s="8" t="inlineStr">
        <is>
          <t>STOP PLATE, BOTTOM (SAFETY YEL</t>
        </is>
      </c>
      <c r="C116" s="4" t="n">
        <v>1</v>
      </c>
      <c r="D116" s="4">
        <f>SUM(C116*4)</f>
        <v/>
      </c>
      <c r="E116" s="5" t="inlineStr">
        <is>
          <t>210234</t>
        </is>
      </c>
      <c r="F116" s="6" t="n"/>
      <c r="G116" t="inlineStr">
        <is>
          <t xml:space="preserve"> 291.53 </t>
        </is>
      </c>
    </row>
    <row r="117">
      <c r="A117" s="2" t="inlineStr">
        <is>
          <t>15-1800132       -+</t>
        </is>
      </c>
      <c r="B117" s="3" t="inlineStr">
        <is>
          <t>DRIVE ROLLER, GRIT (REF. 12-17</t>
        </is>
      </c>
      <c r="C117" s="4" t="n">
        <v>1</v>
      </c>
      <c r="D117" s="4">
        <f>SUM(C117*4)</f>
        <v/>
      </c>
      <c r="E117" s="5" t="inlineStr">
        <is>
          <t>210234</t>
        </is>
      </c>
      <c r="F117" s="6" t="n"/>
      <c r="G117" t="inlineStr">
        <is>
          <t xml:space="preserve"> 23.42 </t>
        </is>
      </c>
    </row>
    <row r="118">
      <c r="A118" s="2" t="inlineStr">
        <is>
          <t>15-1800132       -+</t>
        </is>
      </c>
      <c r="B118" s="3" t="inlineStr">
        <is>
          <t>DRIVE ROLLER, GRIT (REF. 12-17</t>
        </is>
      </c>
      <c r="C118" s="4" t="n">
        <v>1</v>
      </c>
      <c r="D118" s="4">
        <f>SUM(C118*4)</f>
        <v/>
      </c>
      <c r="E118" s="5" t="inlineStr">
        <is>
          <t>210234</t>
        </is>
      </c>
      <c r="F118" s="6" t="n"/>
      <c r="G118" t="inlineStr">
        <is>
          <t xml:space="preserve"> 76.11 </t>
        </is>
      </c>
    </row>
    <row r="119">
      <c r="A119" s="2" t="inlineStr">
        <is>
          <t>15-1800214       -+</t>
        </is>
      </c>
      <c r="B119" s="3" t="inlineStr">
        <is>
          <t>DRIVE ROLLER, GRIT, TIP CONVEY</t>
        </is>
      </c>
      <c r="C119" s="4" t="n">
        <v>1</v>
      </c>
      <c r="D119" s="4">
        <f>SUM(C119*4)</f>
        <v/>
      </c>
      <c r="E119" s="5" t="inlineStr">
        <is>
          <t>210234</t>
        </is>
      </c>
      <c r="F119" s="6" t="n"/>
      <c r="G119" t="inlineStr">
        <is>
          <t xml:space="preserve"> 37.53 </t>
        </is>
      </c>
    </row>
    <row r="120">
      <c r="A120" s="2" t="inlineStr">
        <is>
          <t>15-1800215       -+</t>
        </is>
      </c>
      <c r="B120" s="3" t="inlineStr">
        <is>
          <t>DRIVE ROLLER, (GRIT) (REF. 12-</t>
        </is>
      </c>
      <c r="C120" s="4" t="n">
        <v>1</v>
      </c>
      <c r="D120" s="4">
        <f>SUM(C120*4)</f>
        <v/>
      </c>
      <c r="E120" s="5" t="inlineStr">
        <is>
          <t>210234</t>
        </is>
      </c>
      <c r="F120" s="6" t="n"/>
      <c r="G120" t="inlineStr">
        <is>
          <t>Not Found</t>
        </is>
      </c>
    </row>
    <row r="121">
      <c r="A121" s="2" t="inlineStr">
        <is>
          <t>15-1800216       -+</t>
        </is>
      </c>
      <c r="B121" s="3" t="inlineStr">
        <is>
          <t>IDLER ROLLER (GRIT) (REF. 12-1</t>
        </is>
      </c>
      <c r="C121" s="4" t="n">
        <v>1</v>
      </c>
      <c r="D121" s="4">
        <f>SUM(C121*4)</f>
        <v/>
      </c>
      <c r="E121" s="5" t="inlineStr">
        <is>
          <t>210234</t>
        </is>
      </c>
      <c r="F121" s="6" t="n"/>
      <c r="G121" t="inlineStr">
        <is>
          <t>Not Found</t>
        </is>
      </c>
    </row>
    <row r="122">
      <c r="A122" s="2" t="inlineStr">
        <is>
          <t>15-1802511       -+</t>
        </is>
      </c>
      <c r="B122" s="3" t="inlineStr">
        <is>
          <t>DRIVE ROLLER, (GRIT) (REF 12-1</t>
        </is>
      </c>
      <c r="C122" s="4" t="n">
        <v>1</v>
      </c>
      <c r="D122" s="4">
        <f>SUM(C122*4)</f>
        <v/>
      </c>
      <c r="E122" s="5" t="inlineStr">
        <is>
          <t>210234</t>
        </is>
      </c>
      <c r="F122" s="6" t="n"/>
      <c r="G122" t="inlineStr">
        <is>
          <t xml:space="preserve"> 25.22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Lisa Peterson</dc:creator>
  <dcterms:created xmlns:dcterms="http://purl.org/dc/terms/" xmlns:xsi="http://www.w3.org/2001/XMLSchema-instance" xsi:type="dcterms:W3CDTF">2021-02-23T14:21:03Z</dcterms:created>
  <dcterms:modified xmlns:dcterms="http://purl.org/dc/terms/" xmlns:xsi="http://www.w3.org/2001/XMLSchema-instance" xsi:type="dcterms:W3CDTF">2021-04-12T15:27:33Z</dcterms:modified>
  <cp:lastModifiedBy>Lisa Peterson</cp:lastModifiedBy>
</cp:coreProperties>
</file>