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20730" windowHeight="7980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E21" i="1"/>
  <c r="G21" i="1"/>
  <c r="I21" i="1"/>
  <c r="A1" i="1" l="1"/>
  <c r="G3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<sst xmlns="http://schemas.openxmlformats.org/spreadsheetml/2006/main" count="39" uniqueCount="39">
  <si>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</si>
  <si>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</si>
  <si>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</si>
  <si>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</si>
  <si>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</si>
  <si>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</si>
  <si>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</si>
  <si>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</si>
  <si>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</si>
  <si>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</si>
  <si>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</si>
  <si>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</si>
  <si>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</si>
  <si>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</si>
  <si>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</si>
  <si>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</si>
  <si>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</si>
  <si>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</si>
  <si>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</si>
  <si>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</si>
  <si>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</si>
  <si>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</si>
  <si>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</si>
  <si>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</si>
  <si>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</si>
  <si>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Name</t>
  </si>
  <si>
    <t>Debugging</t>
  </si>
  <si>
    <t>Denis Semionov</t>
  </si>
  <si>
    <t>Product properties delete function remake</t>
  </si>
  <si>
    <t>Images preview in product page realisation and then remake</t>
  </si>
  <si>
    <t>Category management</t>
  </si>
  <si>
    <t>Advertisements modal</t>
  </si>
  <si>
    <t>Frontend improvements in many views</t>
  </si>
  <si>
    <t>Product discount functionality</t>
  </si>
  <si>
    <t>Optimistic locking</t>
  </si>
  <si>
    <t>Order History</t>
  </si>
  <si>
    <t>Order Repurchase</t>
  </si>
  <si>
    <t>Order Confirmation</t>
  </si>
  <si>
    <t>Request logging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</si>
</sst>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152400</xdr:rowOff>
        </xdr:from>
        <xdr:to>
          <xdr:col>4</xdr:col>
          <xdr:colOff>76200</xdr:colOff>
          <xdr:row>4</xdr:row>
          <xdr:rowOff>19050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ponnik/Desktop/git%20repos/TSP/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eekSummary"/>
  <dimension ref="A1:K37"/>
  <sheetViews>
    <sheetView tabSelected="1" topLeftCell="A10" zoomScale="115" zoomScaleNormal="115" workbookViewId="0">
      <selection activeCell="I36" sqref="C36:I36"/>
    </sheetView>
  </sheetViews>
  <sheetFormatPr defaultRowHeight="12" x14ac:dyDescent="0.2"/>
  <cols>
    <col min="1" max="1" width="47.7109375" style="3" customWidth="1"/>
    <col min="2" max="2" width="0.85546875" style="2" customWidth="1"/>
    <col min="3" max="3" width="12.7109375" style="4" customWidth="1"/>
    <col min="4" max="4" width="0.85546875" style="2" customWidth="1"/>
    <col min="5" max="5" width="12.7109375" style="4" customWidth="1"/>
    <col min="6" max="6" width="0.85546875" style="2" customWidth="1"/>
    <col min="7" max="7" width="12.7109375" style="4" customWidth="1"/>
    <col min="8" max="8" width="0.85546875" style="2" customWidth="1"/>
    <col min="9" max="9" width="12.7109375" style="3" customWidth="1"/>
    <col min="10" max="10" width="1.7109375" style="2" customWidth="1"/>
    <col min="11" max="11" width="9.140625" style="2"/>
    <col min="12" max="16384" width="9.140625" style="1"/>
  </cols>
  <sheetData>
    <row r="1" spans="1:11" ht="15.75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75" x14ac:dyDescent="0.2">
      <c r="A2" s="22" t="s">
        <v>25</v>
      </c>
      <c r="B2" s="17"/>
      <c r="C2" s="27" t="s">
        <v>27</v>
      </c>
      <c r="D2" s="28"/>
      <c r="E2" s="28"/>
      <c r="F2" s="17"/>
      <c r="G2" s="19" t="s">
        <v>24</v>
      </c>
      <c r="H2" s="17"/>
      <c r="I2" s="25">
        <v>43195</v>
      </c>
      <c r="J2" s="17"/>
      <c r="K2" s="17"/>
    </row>
    <row r="3" spans="1:11" s="16" customFormat="1" ht="12.7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5" customHeight="1" x14ac:dyDescent="0.2">
      <c r="A4" s="22" t="s">
        <v>20</v>
      </c>
      <c r="B4" s="17"/>
      <c r="C4" s="21">
        <v>3</v>
      </c>
      <c r="D4" s="17"/>
      <c r="E4" s="20"/>
      <c r="F4" s="17"/>
      <c r="G4" s="19" t="s">
        <v>19</v>
      </c>
      <c r="H4" s="17"/>
      <c r="I4" s="18">
        <v>2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48</v>
      </c>
    </row>
    <row r="8" spans="1:11" x14ac:dyDescent="0.2">
      <c r="A8" s="10" t="s">
        <v>14</v>
      </c>
      <c r="C8" s="9"/>
      <c r="E8" s="9"/>
      <c r="G8" s="5">
        <v>120</v>
      </c>
      <c r="I8" s="5">
        <v>130.5</v>
      </c>
    </row>
    <row r="9" spans="1:11" x14ac:dyDescent="0.2">
      <c r="A9" s="10" t="s">
        <v>13</v>
      </c>
      <c r="C9" s="9"/>
      <c r="E9" s="9"/>
      <c r="G9" s="5">
        <v>40</v>
      </c>
      <c r="I9" s="5">
        <v>48</v>
      </c>
    </row>
    <row r="10" spans="1:11" x14ac:dyDescent="0.2">
      <c r="A10" s="10" t="s">
        <v>12</v>
      </c>
      <c r="C10" s="9"/>
      <c r="E10" s="9"/>
      <c r="G10" s="5">
        <v>120</v>
      </c>
      <c r="I10" s="5">
        <v>130.5</v>
      </c>
    </row>
    <row r="11" spans="1:11" x14ac:dyDescent="0.2">
      <c r="A11" s="10" t="s">
        <v>11</v>
      </c>
      <c r="C11" s="9"/>
      <c r="E11" s="9"/>
      <c r="G11" s="5">
        <v>120</v>
      </c>
      <c r="I11" s="5">
        <v>130.5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8</v>
      </c>
      <c r="E15" s="5">
        <v>12</v>
      </c>
      <c r="G15" s="5">
        <v>8</v>
      </c>
      <c r="I15" s="5">
        <v>8</v>
      </c>
    </row>
    <row r="16" spans="1:11" x14ac:dyDescent="0.2">
      <c r="A16" s="10" t="str">
        <f>[1]Roles!A4</f>
        <v>Development Manager</v>
      </c>
      <c r="C16" s="5">
        <v>8</v>
      </c>
      <c r="E16" s="5">
        <v>12</v>
      </c>
      <c r="G16" s="5">
        <v>8</v>
      </c>
      <c r="I16" s="5"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8</v>
      </c>
      <c r="G17" s="5">
        <v>8</v>
      </c>
      <c r="I17" s="5">
        <v>8</v>
      </c>
    </row>
    <row r="18" spans="1:9" x14ac:dyDescent="0.2">
      <c r="A18" s="10" t="str">
        <f>[1]Roles!A8</f>
        <v>Quality/Process Manager</v>
      </c>
      <c r="C18" s="5">
        <v>8</v>
      </c>
      <c r="E18" s="5">
        <v>8</v>
      </c>
      <c r="G18" s="5">
        <v>8</v>
      </c>
      <c r="I18" s="5">
        <v>8</v>
      </c>
    </row>
    <row r="19" spans="1:9" x14ac:dyDescent="0.2">
      <c r="A19" s="10" t="str">
        <f>[1]Roles!A10</f>
        <v>Support Manager</v>
      </c>
      <c r="C19" s="5">
        <v>8</v>
      </c>
      <c r="E19" s="5">
        <v>8</v>
      </c>
      <c r="G19" s="5">
        <v>8</v>
      </c>
      <c r="I19" s="5">
        <v>8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40</v>
      </c>
      <c r="E21" s="5">
        <f>SUM(E15:E19)</f>
        <v>48</v>
      </c>
      <c r="G21" s="5">
        <f>SUM(G15:G19)</f>
        <v>40</v>
      </c>
      <c r="I21" s="5">
        <f>SUM(I15:I19)</f>
        <v>40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28</v>
      </c>
      <c r="C24" s="4">
        <v>1</v>
      </c>
      <c r="E24" s="4">
        <v>0.5</v>
      </c>
      <c r="G24" s="5">
        <v>1</v>
      </c>
      <c r="I24" s="5">
        <v>1</v>
      </c>
    </row>
    <row r="25" spans="1:9" x14ac:dyDescent="0.2">
      <c r="A25" s="3" t="s">
        <v>29</v>
      </c>
      <c r="C25" s="4">
        <v>4</v>
      </c>
      <c r="E25" s="4">
        <v>6</v>
      </c>
      <c r="F25" s="2">
        <v>5</v>
      </c>
      <c r="G25" s="5">
        <v>4</v>
      </c>
      <c r="I25" s="5">
        <v>4</v>
      </c>
    </row>
    <row r="26" spans="1:9" x14ac:dyDescent="0.2">
      <c r="A26" s="3" t="s">
        <v>30</v>
      </c>
      <c r="C26" s="4">
        <v>5</v>
      </c>
      <c r="E26" s="4">
        <v>5</v>
      </c>
      <c r="G26" s="5">
        <v>5</v>
      </c>
      <c r="I26" s="5">
        <v>5</v>
      </c>
    </row>
    <row r="27" spans="1:9" x14ac:dyDescent="0.2">
      <c r="A27" s="3" t="s">
        <v>31</v>
      </c>
      <c r="C27" s="4">
        <v>4</v>
      </c>
      <c r="E27" s="4">
        <v>5</v>
      </c>
      <c r="G27" s="5">
        <v>4</v>
      </c>
      <c r="I27" s="5">
        <v>4</v>
      </c>
    </row>
    <row r="28" spans="1:9" x14ac:dyDescent="0.2">
      <c r="A28" s="3" t="s">
        <v>32</v>
      </c>
      <c r="C28" s="4">
        <v>5</v>
      </c>
      <c r="E28" s="4">
        <v>6</v>
      </c>
      <c r="G28" s="5">
        <v>5</v>
      </c>
      <c r="I28" s="5">
        <v>5</v>
      </c>
    </row>
    <row r="29" spans="1:9" x14ac:dyDescent="0.2">
      <c r="A29" s="3" t="s">
        <v>33</v>
      </c>
      <c r="C29" s="4">
        <v>3</v>
      </c>
      <c r="E29" s="4">
        <v>6</v>
      </c>
      <c r="G29" s="4">
        <v>3</v>
      </c>
      <c r="I29" s="5">
        <v>3</v>
      </c>
    </row>
    <row r="30" spans="1:9" x14ac:dyDescent="0.2">
      <c r="A30" s="3" t="s">
        <v>38</v>
      </c>
      <c r="C30" s="4">
        <v>3</v>
      </c>
      <c r="E30" s="4">
        <v>3.5</v>
      </c>
      <c r="G30" s="4">
        <v>3</v>
      </c>
      <c r="I30" s="3">
        <v>3</v>
      </c>
    </row>
    <row r="31" spans="1:9" x14ac:dyDescent="0.2">
      <c r="A31" s="26" t="s">
        <v>34</v>
      </c>
      <c r="C31" s="4">
        <v>3</v>
      </c>
      <c r="E31" s="4">
        <v>4</v>
      </c>
      <c r="G31" s="5">
        <v>3</v>
      </c>
      <c r="I31" s="5">
        <v>3</v>
      </c>
    </row>
    <row r="32" spans="1:9" x14ac:dyDescent="0.2">
      <c r="A32" s="3" t="s">
        <v>35</v>
      </c>
      <c r="C32" s="4">
        <v>2</v>
      </c>
      <c r="E32" s="4">
        <v>1</v>
      </c>
      <c r="G32" s="5">
        <v>2</v>
      </c>
      <c r="I32" s="5">
        <v>2</v>
      </c>
    </row>
    <row r="33" spans="1:9" x14ac:dyDescent="0.2">
      <c r="A33" s="26" t="s">
        <v>36</v>
      </c>
      <c r="C33" s="4">
        <v>3</v>
      </c>
      <c r="E33" s="4">
        <v>3</v>
      </c>
      <c r="G33" s="5">
        <v>3</v>
      </c>
      <c r="I33" s="5">
        <v>3</v>
      </c>
    </row>
    <row r="34" spans="1:9" x14ac:dyDescent="0.2">
      <c r="A34" s="3" t="s">
        <v>37</v>
      </c>
      <c r="C34" s="4">
        <v>3</v>
      </c>
      <c r="E34" s="4">
        <v>3</v>
      </c>
      <c r="G34" s="5">
        <v>3</v>
      </c>
      <c r="I34" s="5">
        <v>3</v>
      </c>
    </row>
    <row r="35" spans="1:9" x14ac:dyDescent="0.2">
      <c r="A35" s="3" t="s">
        <v>26</v>
      </c>
      <c r="C35" s="4">
        <v>4</v>
      </c>
      <c r="E35" s="4">
        <v>5</v>
      </c>
      <c r="G35" s="5">
        <v>4</v>
      </c>
      <c r="I35" s="5">
        <v>4</v>
      </c>
    </row>
    <row r="36" spans="1:9" x14ac:dyDescent="0.2">
      <c r="I36" s="4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152400</xdr:rowOff>
                  </from>
                  <to>
                    <xdr:col>4</xdr:col>
                    <xdr:colOff>76200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Gabriele</cp:lastModifiedBy>
  <dcterms:created xsi:type="dcterms:W3CDTF">2018-04-07T06:27:39Z</dcterms:created>
  <dcterms:modified xsi:type="dcterms:W3CDTF">2018-05-04T21:01:52Z</dcterms:modified>
</cp:coreProperties>
</file>