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851F892F-911E-4ED9-8C6C-7BCFFF0E39E3}" xr6:coauthVersionLast="36" xr6:coauthVersionMax="36" xr10:uidLastSave="{00000000-0000-0000-0000-000000000000}"/>
  <bookViews>
    <workbookView xWindow="0" yWindow="0" windowWidth="16380" windowHeight="8190" tabRatio="500" activeTab="1" xr2:uid="{00000000-000D-0000-FFFF-FFFF00000000}"/>
  </bookViews>
  <sheets>
    <sheet name="1A" sheetId="4" r:id="rId1"/>
    <sheet name="1A zachowanie" sheetId="7" r:id="rId2"/>
    <sheet name="2A" sheetId="2" r:id="rId3"/>
    <sheet name="2A zachowanie" sheetId="6" r:id="rId4"/>
    <sheet name="3A" sheetId="1" r:id="rId5"/>
    <sheet name="4A" sheetId="3" r:id="rId6"/>
    <sheet name="Symulacja rzuty" sheetId="5" r:id="rId7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6" i="6" l="1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36" i="7" l="1"/>
  <c r="M36" i="3"/>
  <c r="M37" i="3" s="1"/>
  <c r="L36" i="3"/>
  <c r="L37" i="3" s="1"/>
  <c r="K36" i="3"/>
  <c r="K37" i="3" s="1"/>
  <c r="O35" i="3"/>
  <c r="P35" i="3" s="1"/>
  <c r="Q35" i="3" s="1"/>
  <c r="O34" i="3"/>
  <c r="P34" i="3" s="1"/>
  <c r="O33" i="3"/>
  <c r="P33" i="3" s="1"/>
  <c r="Q33" i="3" s="1"/>
  <c r="O32" i="3"/>
  <c r="P32" i="3" s="1"/>
  <c r="O31" i="3"/>
  <c r="P31" i="3" s="1"/>
  <c r="Q31" i="3" s="1"/>
  <c r="P30" i="3"/>
  <c r="Q30" i="3" s="1"/>
  <c r="O30" i="3"/>
  <c r="O29" i="3"/>
  <c r="P29" i="3" s="1"/>
  <c r="Q29" i="3" s="1"/>
  <c r="O28" i="3"/>
  <c r="P28" i="3" s="1"/>
  <c r="O27" i="3"/>
  <c r="P27" i="3" s="1"/>
  <c r="Q27" i="3" s="1"/>
  <c r="O26" i="3"/>
  <c r="P26" i="3" s="1"/>
  <c r="Q26" i="3" s="1"/>
  <c r="O25" i="3"/>
  <c r="P25" i="3" s="1"/>
  <c r="Q25" i="3" s="1"/>
  <c r="O24" i="3"/>
  <c r="P24" i="3" s="1"/>
  <c r="O23" i="3"/>
  <c r="P23" i="3" s="1"/>
  <c r="Q23" i="3" s="1"/>
  <c r="O22" i="3"/>
  <c r="P22" i="3" s="1"/>
  <c r="O21" i="3"/>
  <c r="P21" i="3" s="1"/>
  <c r="Q21" i="3" s="1"/>
  <c r="O20" i="3"/>
  <c r="P20" i="3" s="1"/>
  <c r="O19" i="3"/>
  <c r="P19" i="3" s="1"/>
  <c r="Q19" i="3" s="1"/>
  <c r="O18" i="3"/>
  <c r="P18" i="3" s="1"/>
  <c r="O17" i="3"/>
  <c r="P17" i="3" s="1"/>
  <c r="Q17" i="3" s="1"/>
  <c r="O16" i="3"/>
  <c r="P16" i="3" s="1"/>
  <c r="O15" i="3"/>
  <c r="P15" i="3" s="1"/>
  <c r="Q15" i="3" s="1"/>
  <c r="O14" i="3"/>
  <c r="P14" i="3" s="1"/>
  <c r="Q14" i="3" s="1"/>
  <c r="O13" i="3"/>
  <c r="P13" i="3" s="1"/>
  <c r="Q13" i="3" s="1"/>
  <c r="O12" i="3"/>
  <c r="P12" i="3" s="1"/>
  <c r="O11" i="3"/>
  <c r="P11" i="3" s="1"/>
  <c r="Q11" i="3" s="1"/>
  <c r="O10" i="3"/>
  <c r="P10" i="3" s="1"/>
  <c r="O9" i="3"/>
  <c r="P9" i="3" s="1"/>
  <c r="Q9" i="3" s="1"/>
  <c r="O8" i="3"/>
  <c r="P8" i="3" s="1"/>
  <c r="O7" i="3"/>
  <c r="P7" i="3" s="1"/>
  <c r="Q7" i="3" s="1"/>
  <c r="O6" i="3"/>
  <c r="P6" i="3" s="1"/>
  <c r="O5" i="3"/>
  <c r="P5" i="3" s="1"/>
  <c r="Q5" i="3" s="1"/>
  <c r="O4" i="3"/>
  <c r="P4" i="3" s="1"/>
  <c r="O3" i="3"/>
  <c r="P3" i="3" s="1"/>
  <c r="Q3" i="3" s="1"/>
  <c r="P2" i="3"/>
  <c r="Q2" i="3" s="1"/>
  <c r="O2" i="3"/>
  <c r="F3" i="3"/>
  <c r="G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2" i="3"/>
  <c r="S35" i="3" l="1"/>
  <c r="T35" i="3" s="1"/>
  <c r="Q34" i="3"/>
  <c r="S34" i="3"/>
  <c r="T34" i="3" s="1"/>
  <c r="S33" i="3"/>
  <c r="T33" i="3" s="1"/>
  <c r="Q32" i="3"/>
  <c r="S32" i="3"/>
  <c r="T32" i="3" s="1"/>
  <c r="S31" i="3"/>
  <c r="T31" i="3" s="1"/>
  <c r="S30" i="3"/>
  <c r="T30" i="3" s="1"/>
  <c r="S29" i="3"/>
  <c r="T29" i="3" s="1"/>
  <c r="Q28" i="3"/>
  <c r="S28" i="3"/>
  <c r="T28" i="3" s="1"/>
  <c r="S27" i="3"/>
  <c r="T27" i="3" s="1"/>
  <c r="S26" i="3"/>
  <c r="T26" i="3" s="1"/>
  <c r="S25" i="3"/>
  <c r="T25" i="3" s="1"/>
  <c r="Q24" i="3"/>
  <c r="S24" i="3"/>
  <c r="T24" i="3" s="1"/>
  <c r="S23" i="3"/>
  <c r="T23" i="3" s="1"/>
  <c r="Q22" i="3"/>
  <c r="S22" i="3"/>
  <c r="T22" i="3" s="1"/>
  <c r="S21" i="3"/>
  <c r="T21" i="3" s="1"/>
  <c r="Q20" i="3"/>
  <c r="S20" i="3"/>
  <c r="T20" i="3" s="1"/>
  <c r="S19" i="3"/>
  <c r="T19" i="3" s="1"/>
  <c r="Q18" i="3"/>
  <c r="S18" i="3"/>
  <c r="T18" i="3" s="1"/>
  <c r="S17" i="3"/>
  <c r="T17" i="3" s="1"/>
  <c r="Q16" i="3"/>
  <c r="S16" i="3"/>
  <c r="T16" i="3" s="1"/>
  <c r="S15" i="3"/>
  <c r="T15" i="3" s="1"/>
  <c r="S14" i="3"/>
  <c r="T14" i="3" s="1"/>
  <c r="S13" i="3"/>
  <c r="T13" i="3" s="1"/>
  <c r="Q12" i="3"/>
  <c r="S12" i="3"/>
  <c r="T12" i="3" s="1"/>
  <c r="S11" i="3"/>
  <c r="T11" i="3" s="1"/>
  <c r="Q10" i="3"/>
  <c r="S10" i="3"/>
  <c r="T10" i="3" s="1"/>
  <c r="S9" i="3"/>
  <c r="T9" i="3" s="1"/>
  <c r="Q8" i="3"/>
  <c r="S8" i="3"/>
  <c r="T8" i="3" s="1"/>
  <c r="Q6" i="3"/>
  <c r="S6" i="3"/>
  <c r="T6" i="3" s="1"/>
  <c r="S7" i="3"/>
  <c r="T7" i="3" s="1"/>
  <c r="S5" i="3"/>
  <c r="T5" i="3" s="1"/>
  <c r="Q4" i="3"/>
  <c r="S4" i="3"/>
  <c r="T4" i="3" s="1"/>
  <c r="S3" i="3"/>
  <c r="T3" i="3" s="1"/>
  <c r="S2" i="3"/>
  <c r="T2" i="3" s="1"/>
  <c r="X2" i="2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2" i="4"/>
  <c r="W2" i="2"/>
  <c r="Q37" i="2"/>
  <c r="R36" i="2"/>
  <c r="R37" i="2" s="1"/>
  <c r="Q36" i="2"/>
  <c r="P36" i="2"/>
  <c r="P37" i="2" s="1"/>
  <c r="O36" i="2"/>
  <c r="O37" i="2" s="1"/>
  <c r="W35" i="2"/>
  <c r="X35" i="2" s="1"/>
  <c r="Y35" i="2" s="1"/>
  <c r="W34" i="2"/>
  <c r="X34" i="2" s="1"/>
  <c r="Y34" i="2" s="1"/>
  <c r="W33" i="2"/>
  <c r="X33" i="2" s="1"/>
  <c r="Y33" i="2" s="1"/>
  <c r="W32" i="2"/>
  <c r="X32" i="2" s="1"/>
  <c r="Y32" i="2" s="1"/>
  <c r="W31" i="2"/>
  <c r="X31" i="2" s="1"/>
  <c r="Y31" i="2" s="1"/>
  <c r="X30" i="2"/>
  <c r="Y30" i="2" s="1"/>
  <c r="W30" i="2"/>
  <c r="W29" i="2"/>
  <c r="X29" i="2" s="1"/>
  <c r="Y29" i="2" s="1"/>
  <c r="W28" i="2"/>
  <c r="X28" i="2" s="1"/>
  <c r="Y28" i="2" s="1"/>
  <c r="W27" i="2"/>
  <c r="X27" i="2" s="1"/>
  <c r="Y27" i="2" s="1"/>
  <c r="X26" i="2"/>
  <c r="Y26" i="2" s="1"/>
  <c r="W26" i="2"/>
  <c r="W25" i="2"/>
  <c r="X25" i="2" s="1"/>
  <c r="Y25" i="2" s="1"/>
  <c r="W24" i="2"/>
  <c r="X24" i="2" s="1"/>
  <c r="Y24" i="2" s="1"/>
  <c r="W23" i="2"/>
  <c r="X23" i="2" s="1"/>
  <c r="Y23" i="2" s="1"/>
  <c r="X22" i="2"/>
  <c r="Y22" i="2" s="1"/>
  <c r="W22" i="2"/>
  <c r="W21" i="2"/>
  <c r="X21" i="2" s="1"/>
  <c r="Y21" i="2" s="1"/>
  <c r="W20" i="2"/>
  <c r="X20" i="2" s="1"/>
  <c r="Y20" i="2" s="1"/>
  <c r="W19" i="2"/>
  <c r="X19" i="2" s="1"/>
  <c r="Y19" i="2" s="1"/>
  <c r="X18" i="2"/>
  <c r="Y18" i="2" s="1"/>
  <c r="W18" i="2"/>
  <c r="W17" i="2"/>
  <c r="X17" i="2" s="1"/>
  <c r="Y17" i="2" s="1"/>
  <c r="W16" i="2"/>
  <c r="X16" i="2" s="1"/>
  <c r="Y16" i="2" s="1"/>
  <c r="W15" i="2"/>
  <c r="X15" i="2" s="1"/>
  <c r="Y15" i="2" s="1"/>
  <c r="X14" i="2"/>
  <c r="Y14" i="2" s="1"/>
  <c r="W14" i="2"/>
  <c r="W13" i="2"/>
  <c r="X13" i="2" s="1"/>
  <c r="Y13" i="2" s="1"/>
  <c r="W12" i="2"/>
  <c r="X12" i="2" s="1"/>
  <c r="Y12" i="2" s="1"/>
  <c r="W11" i="2"/>
  <c r="X11" i="2" s="1"/>
  <c r="Y11" i="2" s="1"/>
  <c r="X10" i="2"/>
  <c r="Y10" i="2" s="1"/>
  <c r="W10" i="2"/>
  <c r="W9" i="2"/>
  <c r="X9" i="2" s="1"/>
  <c r="Y9" i="2" s="1"/>
  <c r="W8" i="2"/>
  <c r="X8" i="2" s="1"/>
  <c r="Y8" i="2" s="1"/>
  <c r="W7" i="2"/>
  <c r="X7" i="2" s="1"/>
  <c r="Y7" i="2" s="1"/>
  <c r="X6" i="2"/>
  <c r="Y6" i="2" s="1"/>
  <c r="W6" i="2"/>
  <c r="W5" i="2"/>
  <c r="X5" i="2" s="1"/>
  <c r="Y5" i="2" s="1"/>
  <c r="W4" i="2"/>
  <c r="X4" i="2" s="1"/>
  <c r="Y4" i="2" s="1"/>
  <c r="W3" i="2"/>
  <c r="Q36" i="3" l="1"/>
  <c r="Q37" i="3" s="1"/>
  <c r="Y2" i="2"/>
  <c r="Y3" i="2"/>
  <c r="X3" i="2"/>
  <c r="Y36" i="2"/>
  <c r="Y37" i="2" s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2" i="6"/>
  <c r="E36" i="2" l="1"/>
  <c r="E37" i="2" s="1"/>
  <c r="H30" i="1"/>
  <c r="H31" i="1" s="1"/>
  <c r="I2" i="5" l="1"/>
  <c r="F9" i="5" l="1"/>
  <c r="F7" i="5"/>
  <c r="L4" i="4"/>
  <c r="M4" i="4" s="1"/>
  <c r="L6" i="4"/>
  <c r="M6" i="4" s="1"/>
  <c r="L8" i="4"/>
  <c r="M8" i="4" s="1"/>
  <c r="L9" i="4"/>
  <c r="M9" i="4" s="1"/>
  <c r="L10" i="4"/>
  <c r="M10" i="4" s="1"/>
  <c r="L11" i="4"/>
  <c r="M11" i="4" s="1"/>
  <c r="L13" i="4"/>
  <c r="M13" i="4" s="1"/>
  <c r="L14" i="4"/>
  <c r="M14" i="4" s="1"/>
  <c r="L15" i="4"/>
  <c r="M15" i="4" s="1"/>
  <c r="L17" i="4"/>
  <c r="M17" i="4" s="1"/>
  <c r="L18" i="4"/>
  <c r="M18" i="4" s="1"/>
  <c r="L19" i="4"/>
  <c r="M19" i="4" s="1"/>
  <c r="L20" i="4"/>
  <c r="M20" i="4" s="1"/>
  <c r="L21" i="4"/>
  <c r="M21" i="4" s="1"/>
  <c r="L23" i="4"/>
  <c r="M23" i="4" s="1"/>
  <c r="L24" i="4"/>
  <c r="M24" i="4" s="1"/>
  <c r="L25" i="4"/>
  <c r="M25" i="4" s="1"/>
  <c r="L27" i="4"/>
  <c r="M27" i="4" s="1"/>
  <c r="L28" i="4"/>
  <c r="M28" i="4" s="1"/>
  <c r="L29" i="4"/>
  <c r="M29" i="4" s="1"/>
  <c r="L30" i="4"/>
  <c r="M30" i="4" s="1"/>
  <c r="L31" i="4"/>
  <c r="M31" i="4" s="1"/>
  <c r="L33" i="4"/>
  <c r="M33" i="4" s="1"/>
  <c r="L34" i="4"/>
  <c r="M34" i="4" s="1"/>
  <c r="L35" i="4"/>
  <c r="M35" i="4" s="1"/>
  <c r="M2" i="4"/>
  <c r="L32" i="4"/>
  <c r="M32" i="4" s="1"/>
  <c r="L26" i="4"/>
  <c r="M26" i="4" s="1"/>
  <c r="L22" i="4"/>
  <c r="M22" i="4" s="1"/>
  <c r="L16" i="4"/>
  <c r="M16" i="4" s="1"/>
  <c r="L12" i="4"/>
  <c r="M12" i="4" s="1"/>
  <c r="L7" i="4"/>
  <c r="M7" i="4" s="1"/>
  <c r="L5" i="4"/>
  <c r="M5" i="4" s="1"/>
  <c r="L3" i="4"/>
  <c r="M3" i="4" s="1"/>
  <c r="J15" i="2"/>
  <c r="K15" i="2" s="1"/>
  <c r="L15" i="2" s="1"/>
  <c r="J16" i="2"/>
  <c r="K16" i="2" s="1"/>
  <c r="L16" i="2" s="1"/>
  <c r="J17" i="2"/>
  <c r="K17" i="2" s="1"/>
  <c r="L17" i="2" s="1"/>
  <c r="J18" i="2"/>
  <c r="K18" i="2" s="1"/>
  <c r="L18" i="2" s="1"/>
  <c r="J19" i="2"/>
  <c r="K19" i="2" s="1"/>
  <c r="L19" i="2" s="1"/>
  <c r="J20" i="2"/>
  <c r="K20" i="2" s="1"/>
  <c r="L20" i="2" s="1"/>
  <c r="J21" i="2"/>
  <c r="K21" i="2" s="1"/>
  <c r="L21" i="2" s="1"/>
  <c r="J22" i="2"/>
  <c r="K22" i="2" s="1"/>
  <c r="L22" i="2" s="1"/>
  <c r="J23" i="2"/>
  <c r="K23" i="2" s="1"/>
  <c r="L23" i="2" s="1"/>
  <c r="J24" i="2"/>
  <c r="K24" i="2" s="1"/>
  <c r="L24" i="2" s="1"/>
  <c r="J25" i="2"/>
  <c r="K25" i="2" s="1"/>
  <c r="L25" i="2" s="1"/>
  <c r="J26" i="2"/>
  <c r="K26" i="2" s="1"/>
  <c r="L26" i="2" s="1"/>
  <c r="J27" i="2"/>
  <c r="K27" i="2" s="1"/>
  <c r="L27" i="2" s="1"/>
  <c r="J28" i="2"/>
  <c r="K28" i="2" s="1"/>
  <c r="L28" i="2" s="1"/>
  <c r="J29" i="2"/>
  <c r="K29" i="2" s="1"/>
  <c r="L29" i="2" s="1"/>
  <c r="J30" i="2"/>
  <c r="K30" i="2" s="1"/>
  <c r="L30" i="2" s="1"/>
  <c r="J31" i="2"/>
  <c r="K31" i="2" s="1"/>
  <c r="L31" i="2" s="1"/>
  <c r="J32" i="2"/>
  <c r="K32" i="2" s="1"/>
  <c r="L32" i="2" s="1"/>
  <c r="J33" i="2"/>
  <c r="K33" i="2" s="1"/>
  <c r="L33" i="2" s="1"/>
  <c r="J34" i="2"/>
  <c r="K34" i="2" s="1"/>
  <c r="L34" i="2" s="1"/>
  <c r="J35" i="2"/>
  <c r="K35" i="2" s="1"/>
  <c r="L35" i="2" s="1"/>
  <c r="J14" i="2"/>
  <c r="K14" i="2" s="1"/>
  <c r="L14" i="2" s="1"/>
  <c r="J13" i="2"/>
  <c r="K13" i="2" s="1"/>
  <c r="L13" i="2" s="1"/>
  <c r="J12" i="2"/>
  <c r="K12" i="2" s="1"/>
  <c r="L12" i="2" s="1"/>
  <c r="J11" i="2"/>
  <c r="K11" i="2" s="1"/>
  <c r="L11" i="2" s="1"/>
  <c r="J10" i="2"/>
  <c r="K10" i="2" s="1"/>
  <c r="L10" i="2" s="1"/>
  <c r="J9" i="2"/>
  <c r="K9" i="2" s="1"/>
  <c r="L9" i="2" s="1"/>
  <c r="J8" i="2"/>
  <c r="K8" i="2" s="1"/>
  <c r="L8" i="2" s="1"/>
  <c r="J7" i="2"/>
  <c r="K7" i="2" s="1"/>
  <c r="L7" i="2" s="1"/>
  <c r="K6" i="2"/>
  <c r="L6" i="2" s="1"/>
  <c r="J6" i="2"/>
  <c r="J5" i="2"/>
  <c r="K5" i="2" s="1"/>
  <c r="L5" i="2" s="1"/>
  <c r="J4" i="2"/>
  <c r="K4" i="2" s="1"/>
  <c r="L4" i="2" s="1"/>
  <c r="J3" i="2"/>
  <c r="K3" i="2" s="1"/>
  <c r="L3" i="2" s="1"/>
  <c r="J2" i="2"/>
  <c r="K2" i="2" s="1"/>
  <c r="L2" i="2" s="1"/>
  <c r="J8" i="1"/>
  <c r="K8" i="1" s="1"/>
  <c r="L8" i="1" s="1"/>
  <c r="J9" i="1"/>
  <c r="K9" i="1" s="1"/>
  <c r="L9" i="1" s="1"/>
  <c r="J10" i="1"/>
  <c r="K10" i="1" s="1"/>
  <c r="L10" i="1" s="1"/>
  <c r="J11" i="1"/>
  <c r="K11" i="1" s="1"/>
  <c r="L11" i="1" s="1"/>
  <c r="J12" i="1"/>
  <c r="K12" i="1" s="1"/>
  <c r="L12" i="1" s="1"/>
  <c r="J13" i="1"/>
  <c r="K13" i="1" s="1"/>
  <c r="L13" i="1" s="1"/>
  <c r="J14" i="1"/>
  <c r="K14" i="1" s="1"/>
  <c r="L14" i="1" s="1"/>
  <c r="J15" i="1"/>
  <c r="K15" i="1" s="1"/>
  <c r="L15" i="1" s="1"/>
  <c r="J16" i="1"/>
  <c r="K16" i="1" s="1"/>
  <c r="L16" i="1" s="1"/>
  <c r="J17" i="1"/>
  <c r="K17" i="1" s="1"/>
  <c r="L17" i="1" s="1"/>
  <c r="J18" i="1"/>
  <c r="K18" i="1" s="1"/>
  <c r="L18" i="1" s="1"/>
  <c r="J19" i="1"/>
  <c r="K19" i="1" s="1"/>
  <c r="L19" i="1" s="1"/>
  <c r="J20" i="1"/>
  <c r="K20" i="1" s="1"/>
  <c r="L20" i="1" s="1"/>
  <c r="J21" i="1"/>
  <c r="K21" i="1" s="1"/>
  <c r="L21" i="1" s="1"/>
  <c r="J22" i="1"/>
  <c r="K22" i="1" s="1"/>
  <c r="L22" i="1" s="1"/>
  <c r="J23" i="1"/>
  <c r="K23" i="1" s="1"/>
  <c r="L23" i="1" s="1"/>
  <c r="J24" i="1"/>
  <c r="K24" i="1" s="1"/>
  <c r="L24" i="1" s="1"/>
  <c r="J25" i="1"/>
  <c r="K25" i="1" s="1"/>
  <c r="L25" i="1" s="1"/>
  <c r="J26" i="1"/>
  <c r="K26" i="1" s="1"/>
  <c r="L26" i="1" s="1"/>
  <c r="J27" i="1"/>
  <c r="K27" i="1" s="1"/>
  <c r="L27" i="1" s="1"/>
  <c r="J28" i="1"/>
  <c r="K28" i="1" s="1"/>
  <c r="L28" i="1" s="1"/>
  <c r="J29" i="1"/>
  <c r="K29" i="1" s="1"/>
  <c r="L29" i="1" s="1"/>
  <c r="J7" i="1"/>
  <c r="K7" i="1" s="1"/>
  <c r="L7" i="1" s="1"/>
  <c r="J6" i="1"/>
  <c r="K6" i="1" s="1"/>
  <c r="L6" i="1" s="1"/>
  <c r="J5" i="1"/>
  <c r="K5" i="1" s="1"/>
  <c r="L5" i="1" s="1"/>
  <c r="J4" i="1"/>
  <c r="K4" i="1" s="1"/>
  <c r="L4" i="1" s="1"/>
  <c r="J3" i="1"/>
  <c r="K3" i="1" s="1"/>
  <c r="L3" i="1" s="1"/>
  <c r="J2" i="1"/>
  <c r="K2" i="1" s="1"/>
  <c r="L2" i="1" s="1"/>
  <c r="D36" i="4"/>
  <c r="D37" i="4" s="1"/>
  <c r="C36" i="4"/>
  <c r="C37" i="4" s="1"/>
  <c r="B36" i="4"/>
  <c r="B37" i="4" s="1"/>
  <c r="D36" i="3"/>
  <c r="D37" i="3" s="1"/>
  <c r="C36" i="3"/>
  <c r="C37" i="3" s="1"/>
  <c r="B36" i="3"/>
  <c r="B37" i="3" s="1"/>
  <c r="C2978" i="5" l="1"/>
  <c r="C2979" i="5"/>
  <c r="C2980" i="5"/>
  <c r="C2981" i="5"/>
  <c r="C2982" i="5"/>
  <c r="C2983" i="5"/>
  <c r="C2984" i="5"/>
  <c r="C2985" i="5"/>
  <c r="C2986" i="5"/>
  <c r="C2987" i="5"/>
  <c r="C2988" i="5"/>
  <c r="C2989" i="5"/>
  <c r="C2990" i="5"/>
  <c r="C2991" i="5"/>
  <c r="C2992" i="5"/>
  <c r="C2993" i="5"/>
  <c r="C2994" i="5"/>
  <c r="C2995" i="5"/>
  <c r="C2996" i="5"/>
  <c r="C2997" i="5"/>
  <c r="C2998" i="5"/>
  <c r="C2999" i="5"/>
  <c r="C3000" i="5"/>
  <c r="C3001" i="5"/>
  <c r="C3002" i="5"/>
  <c r="C3003" i="5"/>
  <c r="C3004" i="5"/>
  <c r="C3005" i="5"/>
  <c r="C3006" i="5"/>
  <c r="C3007" i="5"/>
  <c r="C3008" i="5"/>
  <c r="C3009" i="5"/>
  <c r="C3010" i="5"/>
  <c r="C3011" i="5"/>
  <c r="C3012" i="5"/>
  <c r="C3013" i="5"/>
  <c r="C3014" i="5"/>
  <c r="C3015" i="5"/>
  <c r="C3016" i="5"/>
  <c r="C3017" i="5"/>
  <c r="C3018" i="5"/>
  <c r="C3019" i="5"/>
  <c r="C3020" i="5"/>
  <c r="C3021" i="5"/>
  <c r="C3022" i="5"/>
  <c r="C3023" i="5"/>
  <c r="C3024" i="5"/>
  <c r="C3025" i="5"/>
  <c r="C3026" i="5"/>
  <c r="C3027" i="5"/>
  <c r="C3028" i="5"/>
  <c r="C3029" i="5"/>
  <c r="C3030" i="5"/>
  <c r="C3031" i="5"/>
  <c r="C3032" i="5"/>
  <c r="C3033" i="5"/>
  <c r="C3034" i="5"/>
  <c r="C3035" i="5"/>
  <c r="C3036" i="5"/>
  <c r="C3037" i="5"/>
  <c r="C3038" i="5"/>
  <c r="C3039" i="5"/>
  <c r="C3040" i="5"/>
  <c r="C3042" i="5"/>
  <c r="C3044" i="5"/>
  <c r="C3046" i="5"/>
  <c r="C3048" i="5"/>
  <c r="C3050" i="5"/>
  <c r="C3052" i="5"/>
  <c r="C3054" i="5"/>
  <c r="C3056" i="5"/>
  <c r="C3058" i="5"/>
  <c r="C3060" i="5"/>
  <c r="C3043" i="5"/>
  <c r="C3047" i="5"/>
  <c r="C3051" i="5"/>
  <c r="C3055" i="5"/>
  <c r="C3059" i="5"/>
  <c r="C3062" i="5"/>
  <c r="C3064" i="5"/>
  <c r="C3066" i="5"/>
  <c r="C3068" i="5"/>
  <c r="C3070" i="5"/>
  <c r="C3072" i="5"/>
  <c r="C3074" i="5"/>
  <c r="C3076" i="5"/>
  <c r="C3078" i="5"/>
  <c r="C3080" i="5"/>
  <c r="C3082" i="5"/>
  <c r="C3084" i="5"/>
  <c r="C3086" i="5"/>
  <c r="C3088" i="5"/>
  <c r="C3090" i="5"/>
  <c r="C3092" i="5"/>
  <c r="C3094" i="5"/>
  <c r="C3096" i="5"/>
  <c r="C3098" i="5"/>
  <c r="C3100" i="5"/>
  <c r="C3102" i="5"/>
  <c r="C3104" i="5"/>
  <c r="C3106" i="5"/>
  <c r="C3108" i="5"/>
  <c r="C3110" i="5"/>
  <c r="C3112" i="5"/>
  <c r="C3114" i="5"/>
  <c r="C3116" i="5"/>
  <c r="C3118" i="5"/>
  <c r="C3120" i="5"/>
  <c r="C3122" i="5"/>
  <c r="C3124" i="5"/>
  <c r="C3126" i="5"/>
  <c r="C3128" i="5"/>
  <c r="C3130" i="5"/>
  <c r="C3132" i="5"/>
  <c r="C3134" i="5"/>
  <c r="C3136" i="5"/>
  <c r="C3138" i="5"/>
  <c r="C3140" i="5"/>
  <c r="C3142" i="5"/>
  <c r="C3144" i="5"/>
  <c r="C3146" i="5"/>
  <c r="C3148" i="5"/>
  <c r="C3150" i="5"/>
  <c r="C3152" i="5"/>
  <c r="C3154" i="5"/>
  <c r="C3156" i="5"/>
  <c r="C3158" i="5"/>
  <c r="C3160" i="5"/>
  <c r="C3162" i="5"/>
  <c r="C3164" i="5"/>
  <c r="C3166" i="5"/>
  <c r="C3168" i="5"/>
  <c r="C3170" i="5"/>
  <c r="C3172" i="5"/>
  <c r="C3174" i="5"/>
  <c r="C3176" i="5"/>
  <c r="C3178" i="5"/>
  <c r="C3180" i="5"/>
  <c r="C3182" i="5"/>
  <c r="C3184" i="5"/>
  <c r="C3186" i="5"/>
  <c r="C3188" i="5"/>
  <c r="C3190" i="5"/>
  <c r="C3192" i="5"/>
  <c r="C3194" i="5"/>
  <c r="C3196" i="5"/>
  <c r="C3198" i="5"/>
  <c r="C3200" i="5"/>
  <c r="C3202" i="5"/>
  <c r="C3204" i="5"/>
  <c r="C3206" i="5"/>
  <c r="C3208" i="5"/>
  <c r="C3210" i="5"/>
  <c r="C3212" i="5"/>
  <c r="C3214" i="5"/>
  <c r="C3216" i="5"/>
  <c r="C3218" i="5"/>
  <c r="C3220" i="5"/>
  <c r="C3041" i="5"/>
  <c r="C3049" i="5"/>
  <c r="C3057" i="5"/>
  <c r="C3063" i="5"/>
  <c r="C3067" i="5"/>
  <c r="C3071" i="5"/>
  <c r="C3075" i="5"/>
  <c r="C3079" i="5"/>
  <c r="C3083" i="5"/>
  <c r="C3087" i="5"/>
  <c r="C3091" i="5"/>
  <c r="C3095" i="5"/>
  <c r="C3099" i="5"/>
  <c r="C3103" i="5"/>
  <c r="C3107" i="5"/>
  <c r="C3111" i="5"/>
  <c r="C3115" i="5"/>
  <c r="C3119" i="5"/>
  <c r="C3123" i="5"/>
  <c r="C3127" i="5"/>
  <c r="C3131" i="5"/>
  <c r="C3135" i="5"/>
  <c r="C3139" i="5"/>
  <c r="C3143" i="5"/>
  <c r="C3147" i="5"/>
  <c r="C3151" i="5"/>
  <c r="C3155" i="5"/>
  <c r="C3159" i="5"/>
  <c r="C3163" i="5"/>
  <c r="C3167" i="5"/>
  <c r="C3171" i="5"/>
  <c r="C3175" i="5"/>
  <c r="C3179" i="5"/>
  <c r="C3183" i="5"/>
  <c r="C3187" i="5"/>
  <c r="C3191" i="5"/>
  <c r="C3195" i="5"/>
  <c r="C3199" i="5"/>
  <c r="C3203" i="5"/>
  <c r="C3207" i="5"/>
  <c r="C3211" i="5"/>
  <c r="C3215" i="5"/>
  <c r="C3219" i="5"/>
  <c r="C3221" i="5"/>
  <c r="C3222" i="5"/>
  <c r="C3223" i="5"/>
  <c r="C3224" i="5"/>
  <c r="C3225" i="5"/>
  <c r="C3226" i="5"/>
  <c r="C3227" i="5"/>
  <c r="C3228" i="5"/>
  <c r="C3229" i="5"/>
  <c r="C3230" i="5"/>
  <c r="C2920" i="5"/>
  <c r="C2921" i="5"/>
  <c r="C2922" i="5"/>
  <c r="C2923" i="5"/>
  <c r="C2924" i="5"/>
  <c r="C2925" i="5"/>
  <c r="C2926" i="5"/>
  <c r="C2927" i="5"/>
  <c r="C2928" i="5"/>
  <c r="C2929" i="5"/>
  <c r="C2930" i="5"/>
  <c r="C2931" i="5"/>
  <c r="C2932" i="5"/>
  <c r="C2933" i="5"/>
  <c r="C2934" i="5"/>
  <c r="C2935" i="5"/>
  <c r="C2936" i="5"/>
  <c r="C2937" i="5"/>
  <c r="C2938" i="5"/>
  <c r="C2939" i="5"/>
  <c r="C2940" i="5"/>
  <c r="C2941" i="5"/>
  <c r="C2942" i="5"/>
  <c r="C2943" i="5"/>
  <c r="C2944" i="5"/>
  <c r="C2945" i="5"/>
  <c r="C2946" i="5"/>
  <c r="C2947" i="5"/>
  <c r="C2948" i="5"/>
  <c r="C2949" i="5"/>
  <c r="C2950" i="5"/>
  <c r="C2951" i="5"/>
  <c r="C2952" i="5"/>
  <c r="C2953" i="5"/>
  <c r="C2954" i="5"/>
  <c r="C2955" i="5"/>
  <c r="C2956" i="5"/>
  <c r="C2957" i="5"/>
  <c r="C2958" i="5"/>
  <c r="C2959" i="5"/>
  <c r="C2960" i="5"/>
  <c r="C2961" i="5"/>
  <c r="C2962" i="5"/>
  <c r="C2963" i="5"/>
  <c r="C2964" i="5"/>
  <c r="C2965" i="5"/>
  <c r="C2966" i="5"/>
  <c r="C2967" i="5"/>
  <c r="C2968" i="5"/>
  <c r="C2969" i="5"/>
  <c r="C2970" i="5"/>
  <c r="C2971" i="5"/>
  <c r="C2972" i="5"/>
  <c r="C2973" i="5"/>
  <c r="C2974" i="5"/>
  <c r="C2975" i="5"/>
  <c r="C2976" i="5"/>
  <c r="C2977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3053" i="5"/>
  <c r="C3065" i="5"/>
  <c r="C3073" i="5"/>
  <c r="C3081" i="5"/>
  <c r="C3089" i="5"/>
  <c r="C3097" i="5"/>
  <c r="C3105" i="5"/>
  <c r="C3113" i="5"/>
  <c r="C3121" i="5"/>
  <c r="C3129" i="5"/>
  <c r="C3137" i="5"/>
  <c r="C3145" i="5"/>
  <c r="C3153" i="5"/>
  <c r="C3161" i="5"/>
  <c r="C3169" i="5"/>
  <c r="C3177" i="5"/>
  <c r="C3185" i="5"/>
  <c r="C3193" i="5"/>
  <c r="C3201" i="5"/>
  <c r="C3209" i="5"/>
  <c r="C3217" i="5"/>
  <c r="C3045" i="5"/>
  <c r="C3069" i="5"/>
  <c r="C3085" i="5"/>
  <c r="C3101" i="5"/>
  <c r="C3117" i="5"/>
  <c r="C3133" i="5"/>
  <c r="C3149" i="5"/>
  <c r="C3165" i="5"/>
  <c r="C3181" i="5"/>
  <c r="C3197" i="5"/>
  <c r="C3213" i="5"/>
  <c r="C3077" i="5"/>
  <c r="C3109" i="5"/>
  <c r="C3141" i="5"/>
  <c r="C3173" i="5"/>
  <c r="C3205" i="5"/>
  <c r="C1233" i="5"/>
  <c r="C1235" i="5"/>
  <c r="C1237" i="5"/>
  <c r="C1239" i="5"/>
  <c r="C1241" i="5"/>
  <c r="C1243" i="5"/>
  <c r="C1245" i="5"/>
  <c r="C1247" i="5"/>
  <c r="C1249" i="5"/>
  <c r="C1251" i="5"/>
  <c r="C1253" i="5"/>
  <c r="C1255" i="5"/>
  <c r="C1257" i="5"/>
  <c r="C1259" i="5"/>
  <c r="C1261" i="5"/>
  <c r="C1263" i="5"/>
  <c r="C1265" i="5"/>
  <c r="C1267" i="5"/>
  <c r="C1269" i="5"/>
  <c r="C1271" i="5"/>
  <c r="C1273" i="5"/>
  <c r="C1275" i="5"/>
  <c r="C1277" i="5"/>
  <c r="C1279" i="5"/>
  <c r="C1281" i="5"/>
  <c r="C1283" i="5"/>
  <c r="C1285" i="5"/>
  <c r="C1287" i="5"/>
  <c r="C1289" i="5"/>
  <c r="C1291" i="5"/>
  <c r="C1293" i="5"/>
  <c r="C1295" i="5"/>
  <c r="C1297" i="5"/>
  <c r="C1299" i="5"/>
  <c r="C1301" i="5"/>
  <c r="C1303" i="5"/>
  <c r="C1305" i="5"/>
  <c r="C1307" i="5"/>
  <c r="C1309" i="5"/>
  <c r="C1311" i="5"/>
  <c r="C1313" i="5"/>
  <c r="C1315" i="5"/>
  <c r="C1317" i="5"/>
  <c r="C1319" i="5"/>
  <c r="C1321" i="5"/>
  <c r="C1323" i="5"/>
  <c r="C1325" i="5"/>
  <c r="C1327" i="5"/>
  <c r="C1329" i="5"/>
  <c r="C1331" i="5"/>
  <c r="C1333" i="5"/>
  <c r="C1335" i="5"/>
  <c r="C1337" i="5"/>
  <c r="C1339" i="5"/>
  <c r="C1341" i="5"/>
  <c r="C1343" i="5"/>
  <c r="C1345" i="5"/>
  <c r="C1347" i="5"/>
  <c r="C1349" i="5"/>
  <c r="C1351" i="5"/>
  <c r="C1353" i="5"/>
  <c r="C1355" i="5"/>
  <c r="C1357" i="5"/>
  <c r="C1359" i="5"/>
  <c r="C1361" i="5"/>
  <c r="C1363" i="5"/>
  <c r="C1365" i="5"/>
  <c r="C1367" i="5"/>
  <c r="C1369" i="5"/>
  <c r="C1371" i="5"/>
  <c r="C1373" i="5"/>
  <c r="C1375" i="5"/>
  <c r="C1377" i="5"/>
  <c r="C1379" i="5"/>
  <c r="C1381" i="5"/>
  <c r="C1383" i="5"/>
  <c r="C1385" i="5"/>
  <c r="C1387" i="5"/>
  <c r="C1389" i="5"/>
  <c r="C1391" i="5"/>
  <c r="C1393" i="5"/>
  <c r="C1395" i="5"/>
  <c r="C1397" i="5"/>
  <c r="C1399" i="5"/>
  <c r="C1401" i="5"/>
  <c r="C1403" i="5"/>
  <c r="C1405" i="5"/>
  <c r="C1407" i="5"/>
  <c r="C1409" i="5"/>
  <c r="C1411" i="5"/>
  <c r="C1413" i="5"/>
  <c r="C1415" i="5"/>
  <c r="C1417" i="5"/>
  <c r="C1419" i="5"/>
  <c r="C1421" i="5"/>
  <c r="C1423" i="5"/>
  <c r="C1425" i="5"/>
  <c r="C1427" i="5"/>
  <c r="C1429" i="5"/>
  <c r="C1431" i="5"/>
  <c r="C1433" i="5"/>
  <c r="C1435" i="5"/>
  <c r="C1437" i="5"/>
  <c r="C1439" i="5"/>
  <c r="C1441" i="5"/>
  <c r="C1443" i="5"/>
  <c r="C1445" i="5"/>
  <c r="C1447" i="5"/>
  <c r="C1449" i="5"/>
  <c r="C1451" i="5"/>
  <c r="C1453" i="5"/>
  <c r="C1455" i="5"/>
  <c r="C1457" i="5"/>
  <c r="C1459" i="5"/>
  <c r="C1461" i="5"/>
  <c r="C1463" i="5"/>
  <c r="C1465" i="5"/>
  <c r="C1467" i="5"/>
  <c r="C1469" i="5"/>
  <c r="C1471" i="5"/>
  <c r="C1473" i="5"/>
  <c r="C1475" i="5"/>
  <c r="C1477" i="5"/>
  <c r="C1479" i="5"/>
  <c r="C1481" i="5"/>
  <c r="C1483" i="5"/>
  <c r="C1485" i="5"/>
  <c r="C1487" i="5"/>
  <c r="C1489" i="5"/>
  <c r="C1491" i="5"/>
  <c r="C1493" i="5"/>
  <c r="C1495" i="5"/>
  <c r="C1497" i="5"/>
  <c r="C1499" i="5"/>
  <c r="C1501" i="5"/>
  <c r="C1503" i="5"/>
  <c r="C1505" i="5"/>
  <c r="C1507" i="5"/>
  <c r="C1509" i="5"/>
  <c r="C1511" i="5"/>
  <c r="C1513" i="5"/>
  <c r="C1515" i="5"/>
  <c r="C1517" i="5"/>
  <c r="C1519" i="5"/>
  <c r="C1521" i="5"/>
  <c r="C1523" i="5"/>
  <c r="C1525" i="5"/>
  <c r="C1527" i="5"/>
  <c r="C1529" i="5"/>
  <c r="C1531" i="5"/>
  <c r="C1533" i="5"/>
  <c r="C1535" i="5"/>
  <c r="C1537" i="5"/>
  <c r="C1539" i="5"/>
  <c r="C1541" i="5"/>
  <c r="C1543" i="5"/>
  <c r="C1545" i="5"/>
  <c r="C1547" i="5"/>
  <c r="C1549" i="5"/>
  <c r="C1551" i="5"/>
  <c r="C1553" i="5"/>
  <c r="C1555" i="5"/>
  <c r="C1557" i="5"/>
  <c r="C1559" i="5"/>
  <c r="C1561" i="5"/>
  <c r="C1563" i="5"/>
  <c r="C1565" i="5"/>
  <c r="C1567" i="5"/>
  <c r="C1569" i="5"/>
  <c r="C1571" i="5"/>
  <c r="C1573" i="5"/>
  <c r="C1575" i="5"/>
  <c r="C1577" i="5"/>
  <c r="C1579" i="5"/>
  <c r="C1581" i="5"/>
  <c r="C1583" i="5"/>
  <c r="C1585" i="5"/>
  <c r="C1587" i="5"/>
  <c r="C1589" i="5"/>
  <c r="C1591" i="5"/>
  <c r="C1593" i="5"/>
  <c r="C1595" i="5"/>
  <c r="C1597" i="5"/>
  <c r="C1599" i="5"/>
  <c r="C1601" i="5"/>
  <c r="C1603" i="5"/>
  <c r="C1605" i="5"/>
  <c r="C1607" i="5"/>
  <c r="C1609" i="5"/>
  <c r="C1611" i="5"/>
  <c r="C1613" i="5"/>
  <c r="C1615" i="5"/>
  <c r="C1617" i="5"/>
  <c r="C1619" i="5"/>
  <c r="C1621" i="5"/>
  <c r="C1623" i="5"/>
  <c r="C1625" i="5"/>
  <c r="C1627" i="5"/>
  <c r="C1629" i="5"/>
  <c r="C1631" i="5"/>
  <c r="C1633" i="5"/>
  <c r="C1635" i="5"/>
  <c r="C1637" i="5"/>
  <c r="C1639" i="5"/>
  <c r="C1641" i="5"/>
  <c r="C1643" i="5"/>
  <c r="C1645" i="5"/>
  <c r="C1647" i="5"/>
  <c r="C1649" i="5"/>
  <c r="C1651" i="5"/>
  <c r="C1653" i="5"/>
  <c r="C1655" i="5"/>
  <c r="C1657" i="5"/>
  <c r="C1659" i="5"/>
  <c r="C1661" i="5"/>
  <c r="C1663" i="5"/>
  <c r="C1665" i="5"/>
  <c r="C1667" i="5"/>
  <c r="C1669" i="5"/>
  <c r="C1671" i="5"/>
  <c r="C1673" i="5"/>
  <c r="C1675" i="5"/>
  <c r="C1677" i="5"/>
  <c r="C1679" i="5"/>
  <c r="C1681" i="5"/>
  <c r="C1683" i="5"/>
  <c r="C1685" i="5"/>
  <c r="C1687" i="5"/>
  <c r="C1689" i="5"/>
  <c r="C1691" i="5"/>
  <c r="C1693" i="5"/>
  <c r="C1695" i="5"/>
  <c r="C1697" i="5"/>
  <c r="C1699" i="5"/>
  <c r="C1701" i="5"/>
  <c r="C1703" i="5"/>
  <c r="C1705" i="5"/>
  <c r="C1707" i="5"/>
  <c r="C1709" i="5"/>
  <c r="C1711" i="5"/>
  <c r="C1713" i="5"/>
  <c r="C1715" i="5"/>
  <c r="C1717" i="5"/>
  <c r="C1719" i="5"/>
  <c r="C1721" i="5"/>
  <c r="C1723" i="5"/>
  <c r="C1725" i="5"/>
  <c r="C1727" i="5"/>
  <c r="C1729" i="5"/>
  <c r="C1731" i="5"/>
  <c r="C1733" i="5"/>
  <c r="C1735" i="5"/>
  <c r="C1737" i="5"/>
  <c r="C1739" i="5"/>
  <c r="C1741" i="5"/>
  <c r="C1743" i="5"/>
  <c r="C1745" i="5"/>
  <c r="C1747" i="5"/>
  <c r="C1749" i="5"/>
  <c r="C1751" i="5"/>
  <c r="C1753" i="5"/>
  <c r="C1755" i="5"/>
  <c r="C1757" i="5"/>
  <c r="C1759" i="5"/>
  <c r="C1761" i="5"/>
  <c r="C1763" i="5"/>
  <c r="C1765" i="5"/>
  <c r="C1767" i="5"/>
  <c r="C1769" i="5"/>
  <c r="C1771" i="5"/>
  <c r="C1773" i="5"/>
  <c r="C1775" i="5"/>
  <c r="C1777" i="5"/>
  <c r="C1779" i="5"/>
  <c r="C1781" i="5"/>
  <c r="C1783" i="5"/>
  <c r="C1785" i="5"/>
  <c r="C1787" i="5"/>
  <c r="C1789" i="5"/>
  <c r="C1791" i="5"/>
  <c r="C1793" i="5"/>
  <c r="C1795" i="5"/>
  <c r="C1797" i="5"/>
  <c r="C1799" i="5"/>
  <c r="C1801" i="5"/>
  <c r="C1803" i="5"/>
  <c r="C1805" i="5"/>
  <c r="C1807" i="5"/>
  <c r="C1809" i="5"/>
  <c r="C1811" i="5"/>
  <c r="C1813" i="5"/>
  <c r="C1815" i="5"/>
  <c r="C1817" i="5"/>
  <c r="C1819" i="5"/>
  <c r="C1821" i="5"/>
  <c r="C1823" i="5"/>
  <c r="C1825" i="5"/>
  <c r="C1827" i="5"/>
  <c r="C1829" i="5"/>
  <c r="C3061" i="5"/>
  <c r="C3125" i="5"/>
  <c r="C3189" i="5"/>
  <c r="C1236" i="5"/>
  <c r="C1240" i="5"/>
  <c r="C1244" i="5"/>
  <c r="C1248" i="5"/>
  <c r="C1252" i="5"/>
  <c r="C1256" i="5"/>
  <c r="C1260" i="5"/>
  <c r="C1264" i="5"/>
  <c r="C1268" i="5"/>
  <c r="C1272" i="5"/>
  <c r="C1276" i="5"/>
  <c r="C1280" i="5"/>
  <c r="C1284" i="5"/>
  <c r="C1288" i="5"/>
  <c r="C1292" i="5"/>
  <c r="C1296" i="5"/>
  <c r="C1300" i="5"/>
  <c r="C1304" i="5"/>
  <c r="C1308" i="5"/>
  <c r="C1312" i="5"/>
  <c r="C1316" i="5"/>
  <c r="C1320" i="5"/>
  <c r="C1324" i="5"/>
  <c r="C1328" i="5"/>
  <c r="C1332" i="5"/>
  <c r="C1336" i="5"/>
  <c r="C1340" i="5"/>
  <c r="C1344" i="5"/>
  <c r="C1348" i="5"/>
  <c r="C1352" i="5"/>
  <c r="C1356" i="5"/>
  <c r="C1360" i="5"/>
  <c r="C1364" i="5"/>
  <c r="C1368" i="5"/>
  <c r="C1372" i="5"/>
  <c r="C1376" i="5"/>
  <c r="C1380" i="5"/>
  <c r="C1384" i="5"/>
  <c r="C1388" i="5"/>
  <c r="C1392" i="5"/>
  <c r="C1396" i="5"/>
  <c r="C1400" i="5"/>
  <c r="C1404" i="5"/>
  <c r="C1408" i="5"/>
  <c r="C1412" i="5"/>
  <c r="C1416" i="5"/>
  <c r="C1420" i="5"/>
  <c r="C1424" i="5"/>
  <c r="C1428" i="5"/>
  <c r="C1432" i="5"/>
  <c r="C1436" i="5"/>
  <c r="C1440" i="5"/>
  <c r="C1444" i="5"/>
  <c r="C1448" i="5"/>
  <c r="C1452" i="5"/>
  <c r="C1456" i="5"/>
  <c r="C1460" i="5"/>
  <c r="C1464" i="5"/>
  <c r="C1468" i="5"/>
  <c r="C1472" i="5"/>
  <c r="C1476" i="5"/>
  <c r="C1480" i="5"/>
  <c r="C1484" i="5"/>
  <c r="C1488" i="5"/>
  <c r="C1492" i="5"/>
  <c r="C1496" i="5"/>
  <c r="C1500" i="5"/>
  <c r="C1504" i="5"/>
  <c r="C1508" i="5"/>
  <c r="C1512" i="5"/>
  <c r="C1516" i="5"/>
  <c r="C1520" i="5"/>
  <c r="C1524" i="5"/>
  <c r="C1528" i="5"/>
  <c r="C1532" i="5"/>
  <c r="C1536" i="5"/>
  <c r="C1540" i="5"/>
  <c r="C1544" i="5"/>
  <c r="C1548" i="5"/>
  <c r="C1552" i="5"/>
  <c r="C1556" i="5"/>
  <c r="C1560" i="5"/>
  <c r="C1564" i="5"/>
  <c r="C1568" i="5"/>
  <c r="C1572" i="5"/>
  <c r="C1576" i="5"/>
  <c r="C1580" i="5"/>
  <c r="C1584" i="5"/>
  <c r="C1588" i="5"/>
  <c r="C1592" i="5"/>
  <c r="C1596" i="5"/>
  <c r="C1600" i="5"/>
  <c r="C1604" i="5"/>
  <c r="C1608" i="5"/>
  <c r="C1612" i="5"/>
  <c r="C1616" i="5"/>
  <c r="C1620" i="5"/>
  <c r="C1624" i="5"/>
  <c r="C1628" i="5"/>
  <c r="C1632" i="5"/>
  <c r="C1636" i="5"/>
  <c r="C1640" i="5"/>
  <c r="C1644" i="5"/>
  <c r="C1648" i="5"/>
  <c r="C1652" i="5"/>
  <c r="C1656" i="5"/>
  <c r="C1660" i="5"/>
  <c r="C1664" i="5"/>
  <c r="C1668" i="5"/>
  <c r="C1672" i="5"/>
  <c r="C1676" i="5"/>
  <c r="C1680" i="5"/>
  <c r="C1684" i="5"/>
  <c r="C1688" i="5"/>
  <c r="C1692" i="5"/>
  <c r="C1696" i="5"/>
  <c r="C1700" i="5"/>
  <c r="C1704" i="5"/>
  <c r="C1708" i="5"/>
  <c r="C1712" i="5"/>
  <c r="C1716" i="5"/>
  <c r="C1720" i="5"/>
  <c r="C1724" i="5"/>
  <c r="C1728" i="5"/>
  <c r="C1732" i="5"/>
  <c r="C1736" i="5"/>
  <c r="C1740" i="5"/>
  <c r="C1744" i="5"/>
  <c r="C1748" i="5"/>
  <c r="C1752" i="5"/>
  <c r="C1756" i="5"/>
  <c r="C1760" i="5"/>
  <c r="C1764" i="5"/>
  <c r="C1768" i="5"/>
  <c r="C1772" i="5"/>
  <c r="C1776" i="5"/>
  <c r="C1780" i="5"/>
  <c r="C1784" i="5"/>
  <c r="C1788" i="5"/>
  <c r="C1792" i="5"/>
  <c r="C1796" i="5"/>
  <c r="C1800" i="5"/>
  <c r="C1804" i="5"/>
  <c r="C1808" i="5"/>
  <c r="C1812" i="5"/>
  <c r="C1816" i="5"/>
  <c r="C1820" i="5"/>
  <c r="C1824" i="5"/>
  <c r="C1828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2584" i="5"/>
  <c r="C2585" i="5"/>
  <c r="C2586" i="5"/>
  <c r="C2587" i="5"/>
  <c r="C2588" i="5"/>
  <c r="C2589" i="5"/>
  <c r="C2590" i="5"/>
  <c r="C2591" i="5"/>
  <c r="C2592" i="5"/>
  <c r="C2593" i="5"/>
  <c r="C2594" i="5"/>
  <c r="C2595" i="5"/>
  <c r="C2596" i="5"/>
  <c r="C2597" i="5"/>
  <c r="C2598" i="5"/>
  <c r="C2599" i="5"/>
  <c r="C2600" i="5"/>
  <c r="C2601" i="5"/>
  <c r="C2602" i="5"/>
  <c r="C2603" i="5"/>
  <c r="C2604" i="5"/>
  <c r="C2605" i="5"/>
  <c r="C2606" i="5"/>
  <c r="C2607" i="5"/>
  <c r="C2608" i="5"/>
  <c r="C2609" i="5"/>
  <c r="C2610" i="5"/>
  <c r="C2611" i="5"/>
  <c r="C2612" i="5"/>
  <c r="C2613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8" i="5"/>
  <c r="C2629" i="5"/>
  <c r="C2630" i="5"/>
  <c r="C2631" i="5"/>
  <c r="C2632" i="5"/>
  <c r="C2633" i="5"/>
  <c r="C2634" i="5"/>
  <c r="C2635" i="5"/>
  <c r="C2636" i="5"/>
  <c r="C2637" i="5"/>
  <c r="C2638" i="5"/>
  <c r="C2639" i="5"/>
  <c r="C2640" i="5"/>
  <c r="C2641" i="5"/>
  <c r="C2642" i="5"/>
  <c r="C2643" i="5"/>
  <c r="C2644" i="5"/>
  <c r="C2645" i="5"/>
  <c r="C2646" i="5"/>
  <c r="C2647" i="5"/>
  <c r="C2648" i="5"/>
  <c r="C2649" i="5"/>
  <c r="C2650" i="5"/>
  <c r="C2651" i="5"/>
  <c r="C2652" i="5"/>
  <c r="C2653" i="5"/>
  <c r="C2654" i="5"/>
  <c r="C2655" i="5"/>
  <c r="C2656" i="5"/>
  <c r="C2657" i="5"/>
  <c r="C2658" i="5"/>
  <c r="C2659" i="5"/>
  <c r="C2660" i="5"/>
  <c r="C2661" i="5"/>
  <c r="C2662" i="5"/>
  <c r="C2663" i="5"/>
  <c r="C2664" i="5"/>
  <c r="C2665" i="5"/>
  <c r="C2666" i="5"/>
  <c r="C2667" i="5"/>
  <c r="C2668" i="5"/>
  <c r="C2669" i="5"/>
  <c r="C2670" i="5"/>
  <c r="C2671" i="5"/>
  <c r="C2672" i="5"/>
  <c r="C2673" i="5"/>
  <c r="C2674" i="5"/>
  <c r="C2675" i="5"/>
  <c r="C2676" i="5"/>
  <c r="C2677" i="5"/>
  <c r="C2678" i="5"/>
  <c r="C2679" i="5"/>
  <c r="C2680" i="5"/>
  <c r="C2681" i="5"/>
  <c r="C2682" i="5"/>
  <c r="C2683" i="5"/>
  <c r="C2684" i="5"/>
  <c r="C2685" i="5"/>
  <c r="C2686" i="5"/>
  <c r="C2687" i="5"/>
  <c r="C2688" i="5"/>
  <c r="C2689" i="5"/>
  <c r="C2690" i="5"/>
  <c r="C2691" i="5"/>
  <c r="C2692" i="5"/>
  <c r="C2693" i="5"/>
  <c r="C2694" i="5"/>
  <c r="C2695" i="5"/>
  <c r="C2696" i="5"/>
  <c r="C2697" i="5"/>
  <c r="C2698" i="5"/>
  <c r="C2699" i="5"/>
  <c r="C2700" i="5"/>
  <c r="C2701" i="5"/>
  <c r="C2702" i="5"/>
  <c r="C2703" i="5"/>
  <c r="C2704" i="5"/>
  <c r="C2705" i="5"/>
  <c r="C2706" i="5"/>
  <c r="C2707" i="5"/>
  <c r="C2708" i="5"/>
  <c r="C2709" i="5"/>
  <c r="C2710" i="5"/>
  <c r="C2711" i="5"/>
  <c r="C2712" i="5"/>
  <c r="C2713" i="5"/>
  <c r="C2714" i="5"/>
  <c r="C2715" i="5"/>
  <c r="C2716" i="5"/>
  <c r="C2717" i="5"/>
  <c r="C2718" i="5"/>
  <c r="C2719" i="5"/>
  <c r="C2720" i="5"/>
  <c r="C2721" i="5"/>
  <c r="C2722" i="5"/>
  <c r="C2723" i="5"/>
  <c r="C2724" i="5"/>
  <c r="C2725" i="5"/>
  <c r="C2726" i="5"/>
  <c r="C2727" i="5"/>
  <c r="C2728" i="5"/>
  <c r="C2729" i="5"/>
  <c r="C2730" i="5"/>
  <c r="C2731" i="5"/>
  <c r="C2732" i="5"/>
  <c r="C2733" i="5"/>
  <c r="C2734" i="5"/>
  <c r="C2735" i="5"/>
  <c r="C2736" i="5"/>
  <c r="C2737" i="5"/>
  <c r="C2738" i="5"/>
  <c r="C2739" i="5"/>
  <c r="C2740" i="5"/>
  <c r="C2741" i="5"/>
  <c r="C2742" i="5"/>
  <c r="C2743" i="5"/>
  <c r="C2744" i="5"/>
  <c r="C2745" i="5"/>
  <c r="C2746" i="5"/>
  <c r="C2747" i="5"/>
  <c r="C2748" i="5"/>
  <c r="C2749" i="5"/>
  <c r="C2750" i="5"/>
  <c r="C2751" i="5"/>
  <c r="C2752" i="5"/>
  <c r="C2753" i="5"/>
  <c r="C2754" i="5"/>
  <c r="C2755" i="5"/>
  <c r="C2756" i="5"/>
  <c r="C2757" i="5"/>
  <c r="C2758" i="5"/>
  <c r="C2759" i="5"/>
  <c r="C2760" i="5"/>
  <c r="C2761" i="5"/>
  <c r="C2762" i="5"/>
  <c r="C2763" i="5"/>
  <c r="C2764" i="5"/>
  <c r="C2765" i="5"/>
  <c r="C2766" i="5"/>
  <c r="C2767" i="5"/>
  <c r="C2768" i="5"/>
  <c r="C2769" i="5"/>
  <c r="C2770" i="5"/>
  <c r="C2771" i="5"/>
  <c r="C2772" i="5"/>
  <c r="C2773" i="5"/>
  <c r="C2774" i="5"/>
  <c r="C2775" i="5"/>
  <c r="C2776" i="5"/>
  <c r="C2777" i="5"/>
  <c r="C2778" i="5"/>
  <c r="C2779" i="5"/>
  <c r="C2780" i="5"/>
  <c r="C2781" i="5"/>
  <c r="C2782" i="5"/>
  <c r="C2783" i="5"/>
  <c r="C2784" i="5"/>
  <c r="C2785" i="5"/>
  <c r="C2786" i="5"/>
  <c r="C2787" i="5"/>
  <c r="C2788" i="5"/>
  <c r="C2789" i="5"/>
  <c r="C2790" i="5"/>
  <c r="C2791" i="5"/>
  <c r="C2792" i="5"/>
  <c r="C2793" i="5"/>
  <c r="C2794" i="5"/>
  <c r="C2795" i="5"/>
  <c r="C2796" i="5"/>
  <c r="C2797" i="5"/>
  <c r="C2798" i="5"/>
  <c r="C2799" i="5"/>
  <c r="C2800" i="5"/>
  <c r="C2801" i="5"/>
  <c r="C2802" i="5"/>
  <c r="C2803" i="5"/>
  <c r="C2804" i="5"/>
  <c r="C2805" i="5"/>
  <c r="C2806" i="5"/>
  <c r="C2807" i="5"/>
  <c r="C2808" i="5"/>
  <c r="C2809" i="5"/>
  <c r="C2810" i="5"/>
  <c r="C2811" i="5"/>
  <c r="C2812" i="5"/>
  <c r="C2813" i="5"/>
  <c r="C2814" i="5"/>
  <c r="C2815" i="5"/>
  <c r="C2816" i="5"/>
  <c r="C2817" i="5"/>
  <c r="C2818" i="5"/>
  <c r="C2819" i="5"/>
  <c r="C2820" i="5"/>
  <c r="C2821" i="5"/>
  <c r="C2822" i="5"/>
  <c r="C2823" i="5"/>
  <c r="C2824" i="5"/>
  <c r="C2825" i="5"/>
  <c r="C2826" i="5"/>
  <c r="C2827" i="5"/>
  <c r="C2828" i="5"/>
  <c r="C2829" i="5"/>
  <c r="C2830" i="5"/>
  <c r="C2831" i="5"/>
  <c r="C2832" i="5"/>
  <c r="C2833" i="5"/>
  <c r="C2834" i="5"/>
  <c r="C2835" i="5"/>
  <c r="C2836" i="5"/>
  <c r="C2837" i="5"/>
  <c r="C2838" i="5"/>
  <c r="C2839" i="5"/>
  <c r="C2840" i="5"/>
  <c r="C2841" i="5"/>
  <c r="C2842" i="5"/>
  <c r="C2843" i="5"/>
  <c r="C2844" i="5"/>
  <c r="C2845" i="5"/>
  <c r="C2846" i="5"/>
  <c r="C2847" i="5"/>
  <c r="C2848" i="5"/>
  <c r="C2849" i="5"/>
  <c r="C2850" i="5"/>
  <c r="C2851" i="5"/>
  <c r="C2852" i="5"/>
  <c r="C2853" i="5"/>
  <c r="C2854" i="5"/>
  <c r="C2855" i="5"/>
  <c r="C2856" i="5"/>
  <c r="C2857" i="5"/>
  <c r="C2858" i="5"/>
  <c r="C2859" i="5"/>
  <c r="C2860" i="5"/>
  <c r="C2861" i="5"/>
  <c r="C2862" i="5"/>
  <c r="C2863" i="5"/>
  <c r="C2864" i="5"/>
  <c r="C2865" i="5"/>
  <c r="C2866" i="5"/>
  <c r="C2867" i="5"/>
  <c r="C2868" i="5"/>
  <c r="C2869" i="5"/>
  <c r="C2870" i="5"/>
  <c r="C2871" i="5"/>
  <c r="C2872" i="5"/>
  <c r="C2873" i="5"/>
  <c r="C2874" i="5"/>
  <c r="C2875" i="5"/>
  <c r="C2876" i="5"/>
  <c r="C2877" i="5"/>
  <c r="C2878" i="5"/>
  <c r="C2879" i="5"/>
  <c r="C2880" i="5"/>
  <c r="C2881" i="5"/>
  <c r="C2882" i="5"/>
  <c r="C2883" i="5"/>
  <c r="C2884" i="5"/>
  <c r="C2885" i="5"/>
  <c r="C2886" i="5"/>
  <c r="C2887" i="5"/>
  <c r="C2888" i="5"/>
  <c r="C2889" i="5"/>
  <c r="C2890" i="5"/>
  <c r="C2891" i="5"/>
  <c r="C2892" i="5"/>
  <c r="C2893" i="5"/>
  <c r="C2894" i="5"/>
  <c r="C2895" i="5"/>
  <c r="C2896" i="5"/>
  <c r="C2897" i="5"/>
  <c r="C2898" i="5"/>
  <c r="C2899" i="5"/>
  <c r="C2900" i="5"/>
  <c r="C2901" i="5"/>
  <c r="C2902" i="5"/>
  <c r="C2903" i="5"/>
  <c r="C2904" i="5"/>
  <c r="C2905" i="5"/>
  <c r="C2906" i="5"/>
  <c r="C2907" i="5"/>
  <c r="C2908" i="5"/>
  <c r="C2909" i="5"/>
  <c r="C2910" i="5"/>
  <c r="C2911" i="5"/>
  <c r="C2912" i="5"/>
  <c r="C2913" i="5"/>
  <c r="C2914" i="5"/>
  <c r="C2915" i="5"/>
  <c r="C2916" i="5"/>
  <c r="C2917" i="5"/>
  <c r="C2918" i="5"/>
  <c r="C2919" i="5"/>
  <c r="C3" i="5"/>
  <c r="C5" i="5"/>
  <c r="C8" i="5"/>
  <c r="C10" i="5"/>
  <c r="C12" i="5"/>
  <c r="C14" i="5"/>
  <c r="C16" i="5"/>
  <c r="C18" i="5"/>
  <c r="C20" i="5"/>
  <c r="C22" i="5"/>
  <c r="C24" i="5"/>
  <c r="C26" i="5"/>
  <c r="C28" i="5"/>
  <c r="C30" i="5"/>
  <c r="C32" i="5"/>
  <c r="C34" i="5"/>
  <c r="C36" i="5"/>
  <c r="C38" i="5"/>
  <c r="C40" i="5"/>
  <c r="C42" i="5"/>
  <c r="C44" i="5"/>
  <c r="C46" i="5"/>
  <c r="C48" i="5"/>
  <c r="C50" i="5"/>
  <c r="C52" i="5"/>
  <c r="C54" i="5"/>
  <c r="C56" i="5"/>
  <c r="C58" i="5"/>
  <c r="C60" i="5"/>
  <c r="C62" i="5"/>
  <c r="C64" i="5"/>
  <c r="C66" i="5"/>
  <c r="C68" i="5"/>
  <c r="C70" i="5"/>
  <c r="C72" i="5"/>
  <c r="C74" i="5"/>
  <c r="C76" i="5"/>
  <c r="C78" i="5"/>
  <c r="C80" i="5"/>
  <c r="C82" i="5"/>
  <c r="C84" i="5"/>
  <c r="C86" i="5"/>
  <c r="C88" i="5"/>
  <c r="C90" i="5"/>
  <c r="C92" i="5"/>
  <c r="C94" i="5"/>
  <c r="C96" i="5"/>
  <c r="C98" i="5"/>
  <c r="C100" i="5"/>
  <c r="C102" i="5"/>
  <c r="C104" i="5"/>
  <c r="C106" i="5"/>
  <c r="C108" i="5"/>
  <c r="C110" i="5"/>
  <c r="C112" i="5"/>
  <c r="C114" i="5"/>
  <c r="C116" i="5"/>
  <c r="C118" i="5"/>
  <c r="C120" i="5"/>
  <c r="C122" i="5"/>
  <c r="C124" i="5"/>
  <c r="C126" i="5"/>
  <c r="C128" i="5"/>
  <c r="C130" i="5"/>
  <c r="C132" i="5"/>
  <c r="C134" i="5"/>
  <c r="C136" i="5"/>
  <c r="C138" i="5"/>
  <c r="C140" i="5"/>
  <c r="C142" i="5"/>
  <c r="C144" i="5"/>
  <c r="C146" i="5"/>
  <c r="C148" i="5"/>
  <c r="C150" i="5"/>
  <c r="C152" i="5"/>
  <c r="C154" i="5"/>
  <c r="C156" i="5"/>
  <c r="C158" i="5"/>
  <c r="C160" i="5"/>
  <c r="C162" i="5"/>
  <c r="C164" i="5"/>
  <c r="C166" i="5"/>
  <c r="C168" i="5"/>
  <c r="C170" i="5"/>
  <c r="C172" i="5"/>
  <c r="C174" i="5"/>
  <c r="C176" i="5"/>
  <c r="C178" i="5"/>
  <c r="C180" i="5"/>
  <c r="C182" i="5"/>
  <c r="C184" i="5"/>
  <c r="C186" i="5"/>
  <c r="C188" i="5"/>
  <c r="C190" i="5"/>
  <c r="C192" i="5"/>
  <c r="C194" i="5"/>
  <c r="C196" i="5"/>
  <c r="C198" i="5"/>
  <c r="C200" i="5"/>
  <c r="C202" i="5"/>
  <c r="C204" i="5"/>
  <c r="C206" i="5"/>
  <c r="C208" i="5"/>
  <c r="C3157" i="5"/>
  <c r="C1234" i="5"/>
  <c r="C1242" i="5"/>
  <c r="C1250" i="5"/>
  <c r="C1258" i="5"/>
  <c r="C1266" i="5"/>
  <c r="C1274" i="5"/>
  <c r="C1282" i="5"/>
  <c r="C1290" i="5"/>
  <c r="C1298" i="5"/>
  <c r="C1306" i="5"/>
  <c r="C1314" i="5"/>
  <c r="C1322" i="5"/>
  <c r="C1330" i="5"/>
  <c r="C1338" i="5"/>
  <c r="C1346" i="5"/>
  <c r="C1354" i="5"/>
  <c r="C1362" i="5"/>
  <c r="C1370" i="5"/>
  <c r="C1378" i="5"/>
  <c r="C1386" i="5"/>
  <c r="C1394" i="5"/>
  <c r="C1402" i="5"/>
  <c r="C1410" i="5"/>
  <c r="C1418" i="5"/>
  <c r="C1426" i="5"/>
  <c r="C1434" i="5"/>
  <c r="C1442" i="5"/>
  <c r="C1450" i="5"/>
  <c r="C1458" i="5"/>
  <c r="C1466" i="5"/>
  <c r="C1474" i="5"/>
  <c r="C1482" i="5"/>
  <c r="C1490" i="5"/>
  <c r="C1498" i="5"/>
  <c r="C1506" i="5"/>
  <c r="C1514" i="5"/>
  <c r="C1522" i="5"/>
  <c r="C1530" i="5"/>
  <c r="C1538" i="5"/>
  <c r="C1546" i="5"/>
  <c r="C1554" i="5"/>
  <c r="C1562" i="5"/>
  <c r="C1570" i="5"/>
  <c r="C1578" i="5"/>
  <c r="C1586" i="5"/>
  <c r="C1594" i="5"/>
  <c r="C1602" i="5"/>
  <c r="C1610" i="5"/>
  <c r="C1618" i="5"/>
  <c r="C1626" i="5"/>
  <c r="C1634" i="5"/>
  <c r="C1642" i="5"/>
  <c r="C1650" i="5"/>
  <c r="C1658" i="5"/>
  <c r="C1666" i="5"/>
  <c r="C1674" i="5"/>
  <c r="C1682" i="5"/>
  <c r="C1690" i="5"/>
  <c r="C1698" i="5"/>
  <c r="C1706" i="5"/>
  <c r="C1714" i="5"/>
  <c r="C1722" i="5"/>
  <c r="C1730" i="5"/>
  <c r="C1738" i="5"/>
  <c r="C1746" i="5"/>
  <c r="C1754" i="5"/>
  <c r="C1762" i="5"/>
  <c r="C1770" i="5"/>
  <c r="C1778" i="5"/>
  <c r="C1786" i="5"/>
  <c r="C1794" i="5"/>
  <c r="C1802" i="5"/>
  <c r="C1810" i="5"/>
  <c r="C1818" i="5"/>
  <c r="C1826" i="5"/>
  <c r="C7" i="5"/>
  <c r="C11" i="5"/>
  <c r="C15" i="5"/>
  <c r="C19" i="5"/>
  <c r="C23" i="5"/>
  <c r="C27" i="5"/>
  <c r="C31" i="5"/>
  <c r="C35" i="5"/>
  <c r="C39" i="5"/>
  <c r="C43" i="5"/>
  <c r="C47" i="5"/>
  <c r="C51" i="5"/>
  <c r="C55" i="5"/>
  <c r="C59" i="5"/>
  <c r="C63" i="5"/>
  <c r="C67" i="5"/>
  <c r="C71" i="5"/>
  <c r="C75" i="5"/>
  <c r="C79" i="5"/>
  <c r="C83" i="5"/>
  <c r="C87" i="5"/>
  <c r="C91" i="5"/>
  <c r="C95" i="5"/>
  <c r="C99" i="5"/>
  <c r="C103" i="5"/>
  <c r="C107" i="5"/>
  <c r="C111" i="5"/>
  <c r="C115" i="5"/>
  <c r="C119" i="5"/>
  <c r="C123" i="5"/>
  <c r="C127" i="5"/>
  <c r="C131" i="5"/>
  <c r="C135" i="5"/>
  <c r="C139" i="5"/>
  <c r="C143" i="5"/>
  <c r="C147" i="5"/>
  <c r="C151" i="5"/>
  <c r="C155" i="5"/>
  <c r="C159" i="5"/>
  <c r="C163" i="5"/>
  <c r="C167" i="5"/>
  <c r="C171" i="5"/>
  <c r="C175" i="5"/>
  <c r="C179" i="5"/>
  <c r="C183" i="5"/>
  <c r="C187" i="5"/>
  <c r="C191" i="5"/>
  <c r="C195" i="5"/>
  <c r="C199" i="5"/>
  <c r="C203" i="5"/>
  <c r="C207" i="5"/>
  <c r="C3093" i="5"/>
  <c r="C1246" i="5"/>
  <c r="C1262" i="5"/>
  <c r="C1278" i="5"/>
  <c r="C1294" i="5"/>
  <c r="C1310" i="5"/>
  <c r="C1326" i="5"/>
  <c r="C1342" i="5"/>
  <c r="C1358" i="5"/>
  <c r="C1374" i="5"/>
  <c r="C1390" i="5"/>
  <c r="C1406" i="5"/>
  <c r="C1422" i="5"/>
  <c r="C1438" i="5"/>
  <c r="C1454" i="5"/>
  <c r="C1470" i="5"/>
  <c r="C1486" i="5"/>
  <c r="C1502" i="5"/>
  <c r="C1518" i="5"/>
  <c r="C1534" i="5"/>
  <c r="C1550" i="5"/>
  <c r="C1566" i="5"/>
  <c r="C1582" i="5"/>
  <c r="C1598" i="5"/>
  <c r="C1614" i="5"/>
  <c r="C1630" i="5"/>
  <c r="C1646" i="5"/>
  <c r="C1662" i="5"/>
  <c r="C1678" i="5"/>
  <c r="C1694" i="5"/>
  <c r="C1710" i="5"/>
  <c r="C1726" i="5"/>
  <c r="C1742" i="5"/>
  <c r="C1758" i="5"/>
  <c r="C1774" i="5"/>
  <c r="C1790" i="5"/>
  <c r="C1806" i="5"/>
  <c r="C1822" i="5"/>
  <c r="C6" i="5"/>
  <c r="C9" i="5"/>
  <c r="C17" i="5"/>
  <c r="C25" i="5"/>
  <c r="C33" i="5"/>
  <c r="C41" i="5"/>
  <c r="C49" i="5"/>
  <c r="C57" i="5"/>
  <c r="C65" i="5"/>
  <c r="C73" i="5"/>
  <c r="C81" i="5"/>
  <c r="C89" i="5"/>
  <c r="C97" i="5"/>
  <c r="C105" i="5"/>
  <c r="C113" i="5"/>
  <c r="C121" i="5"/>
  <c r="C129" i="5"/>
  <c r="C137" i="5"/>
  <c r="C145" i="5"/>
  <c r="C153" i="5"/>
  <c r="C161" i="5"/>
  <c r="C169" i="5"/>
  <c r="C177" i="5"/>
  <c r="C185" i="5"/>
  <c r="C193" i="5"/>
  <c r="C201" i="5"/>
  <c r="C209" i="5"/>
  <c r="C211" i="5"/>
  <c r="C213" i="5"/>
  <c r="C215" i="5"/>
  <c r="C217" i="5"/>
  <c r="C219" i="5"/>
  <c r="C221" i="5"/>
  <c r="C223" i="5"/>
  <c r="C225" i="5"/>
  <c r="C227" i="5"/>
  <c r="C229" i="5"/>
  <c r="C231" i="5"/>
  <c r="C233" i="5"/>
  <c r="C235" i="5"/>
  <c r="C237" i="5"/>
  <c r="C239" i="5"/>
  <c r="C241" i="5"/>
  <c r="C243" i="5"/>
  <c r="C245" i="5"/>
  <c r="C247" i="5"/>
  <c r="C249" i="5"/>
  <c r="C251" i="5"/>
  <c r="C253" i="5"/>
  <c r="C255" i="5"/>
  <c r="C257" i="5"/>
  <c r="C259" i="5"/>
  <c r="C261" i="5"/>
  <c r="C263" i="5"/>
  <c r="C265" i="5"/>
  <c r="C267" i="5"/>
  <c r="C269" i="5"/>
  <c r="C271" i="5"/>
  <c r="C273" i="5"/>
  <c r="C275" i="5"/>
  <c r="C277" i="5"/>
  <c r="C279" i="5"/>
  <c r="C281" i="5"/>
  <c r="C283" i="5"/>
  <c r="C285" i="5"/>
  <c r="C287" i="5"/>
  <c r="C289" i="5"/>
  <c r="C291" i="5"/>
  <c r="C293" i="5"/>
  <c r="C295" i="5"/>
  <c r="C297" i="5"/>
  <c r="C299" i="5"/>
  <c r="C301" i="5"/>
  <c r="C303" i="5"/>
  <c r="C305" i="5"/>
  <c r="C307" i="5"/>
  <c r="C309" i="5"/>
  <c r="C311" i="5"/>
  <c r="C313" i="5"/>
  <c r="C315" i="5"/>
  <c r="C317" i="5"/>
  <c r="C319" i="5"/>
  <c r="C321" i="5"/>
  <c r="C323" i="5"/>
  <c r="C325" i="5"/>
  <c r="C327" i="5"/>
  <c r="C329" i="5"/>
  <c r="C331" i="5"/>
  <c r="C333" i="5"/>
  <c r="C335" i="5"/>
  <c r="C337" i="5"/>
  <c r="C339" i="5"/>
  <c r="C341" i="5"/>
  <c r="C343" i="5"/>
  <c r="C345" i="5"/>
  <c r="C347" i="5"/>
  <c r="C349" i="5"/>
  <c r="C351" i="5"/>
  <c r="C353" i="5"/>
  <c r="C355" i="5"/>
  <c r="C357" i="5"/>
  <c r="C359" i="5"/>
  <c r="C361" i="5"/>
  <c r="C363" i="5"/>
  <c r="C365" i="5"/>
  <c r="C367" i="5"/>
  <c r="C369" i="5"/>
  <c r="C371" i="5"/>
  <c r="C373" i="5"/>
  <c r="C375" i="5"/>
  <c r="C377" i="5"/>
  <c r="C379" i="5"/>
  <c r="C381" i="5"/>
  <c r="C383" i="5"/>
  <c r="C385" i="5"/>
  <c r="C387" i="5"/>
  <c r="C389" i="5"/>
  <c r="C391" i="5"/>
  <c r="C393" i="5"/>
  <c r="C395" i="5"/>
  <c r="C397" i="5"/>
  <c r="C399" i="5"/>
  <c r="C401" i="5"/>
  <c r="C403" i="5"/>
  <c r="C405" i="5"/>
  <c r="C407" i="5"/>
  <c r="C409" i="5"/>
  <c r="C411" i="5"/>
  <c r="C413" i="5"/>
  <c r="C415" i="5"/>
  <c r="C417" i="5"/>
  <c r="C419" i="5"/>
  <c r="C421" i="5"/>
  <c r="C423" i="5"/>
  <c r="C425" i="5"/>
  <c r="C427" i="5"/>
  <c r="C429" i="5"/>
  <c r="C431" i="5"/>
  <c r="C433" i="5"/>
  <c r="C435" i="5"/>
  <c r="C437" i="5"/>
  <c r="C439" i="5"/>
  <c r="C441" i="5"/>
  <c r="C443" i="5"/>
  <c r="C445" i="5"/>
  <c r="C447" i="5"/>
  <c r="C449" i="5"/>
  <c r="C451" i="5"/>
  <c r="C453" i="5"/>
  <c r="C455" i="5"/>
  <c r="C457" i="5"/>
  <c r="C459" i="5"/>
  <c r="C461" i="5"/>
  <c r="C463" i="5"/>
  <c r="C465" i="5"/>
  <c r="C467" i="5"/>
  <c r="C469" i="5"/>
  <c r="C471" i="5"/>
  <c r="C473" i="5"/>
  <c r="C475" i="5"/>
  <c r="C477" i="5"/>
  <c r="C479" i="5"/>
  <c r="C481" i="5"/>
  <c r="C483" i="5"/>
  <c r="C485" i="5"/>
  <c r="C487" i="5"/>
  <c r="C489" i="5"/>
  <c r="C491" i="5"/>
  <c r="C493" i="5"/>
  <c r="C495" i="5"/>
  <c r="C497" i="5"/>
  <c r="C499" i="5"/>
  <c r="C501" i="5"/>
  <c r="C503" i="5"/>
  <c r="C505" i="5"/>
  <c r="C507" i="5"/>
  <c r="C509" i="5"/>
  <c r="C511" i="5"/>
  <c r="C513" i="5"/>
  <c r="C515" i="5"/>
  <c r="C517" i="5"/>
  <c r="C519" i="5"/>
  <c r="C521" i="5"/>
  <c r="C523" i="5"/>
  <c r="C525" i="5"/>
  <c r="C527" i="5"/>
  <c r="C529" i="5"/>
  <c r="C531" i="5"/>
  <c r="C533" i="5"/>
  <c r="C535" i="5"/>
  <c r="C537" i="5"/>
  <c r="C539" i="5"/>
  <c r="C541" i="5"/>
  <c r="C543" i="5"/>
  <c r="C545" i="5"/>
  <c r="C547" i="5"/>
  <c r="C549" i="5"/>
  <c r="C551" i="5"/>
  <c r="C553" i="5"/>
  <c r="C555" i="5"/>
  <c r="C557" i="5"/>
  <c r="C559" i="5"/>
  <c r="C561" i="5"/>
  <c r="C563" i="5"/>
  <c r="C565" i="5"/>
  <c r="C567" i="5"/>
  <c r="C569" i="5"/>
  <c r="C571" i="5"/>
  <c r="C573" i="5"/>
  <c r="C575" i="5"/>
  <c r="C577" i="5"/>
  <c r="C579" i="5"/>
  <c r="C581" i="5"/>
  <c r="C583" i="5"/>
  <c r="C585" i="5"/>
  <c r="C587" i="5"/>
  <c r="C589" i="5"/>
  <c r="C591" i="5"/>
  <c r="C593" i="5"/>
  <c r="C595" i="5"/>
  <c r="C597" i="5"/>
  <c r="C599" i="5"/>
  <c r="C601" i="5"/>
  <c r="C603" i="5"/>
  <c r="C605" i="5"/>
  <c r="C607" i="5"/>
  <c r="C609" i="5"/>
  <c r="C611" i="5"/>
  <c r="C613" i="5"/>
  <c r="C615" i="5"/>
  <c r="C617" i="5"/>
  <c r="C619" i="5"/>
  <c r="C621" i="5"/>
  <c r="C623" i="5"/>
  <c r="C625" i="5"/>
  <c r="C627" i="5"/>
  <c r="C629" i="5"/>
  <c r="C631" i="5"/>
  <c r="C633" i="5"/>
  <c r="C635" i="5"/>
  <c r="C637" i="5"/>
  <c r="C639" i="5"/>
  <c r="C641" i="5"/>
  <c r="C643" i="5"/>
  <c r="C645" i="5"/>
  <c r="C647" i="5"/>
  <c r="C649" i="5"/>
  <c r="C651" i="5"/>
  <c r="C653" i="5"/>
  <c r="C655" i="5"/>
  <c r="C657" i="5"/>
  <c r="C659" i="5"/>
  <c r="C661" i="5"/>
  <c r="C663" i="5"/>
  <c r="C665" i="5"/>
  <c r="C667" i="5"/>
  <c r="C669" i="5"/>
  <c r="C671" i="5"/>
  <c r="C673" i="5"/>
  <c r="C675" i="5"/>
  <c r="C677" i="5"/>
  <c r="C679" i="5"/>
  <c r="C681" i="5"/>
  <c r="C683" i="5"/>
  <c r="C685" i="5"/>
  <c r="C687" i="5"/>
  <c r="C689" i="5"/>
  <c r="C691" i="5"/>
  <c r="C693" i="5"/>
  <c r="C695" i="5"/>
  <c r="C697" i="5"/>
  <c r="C699" i="5"/>
  <c r="C701" i="5"/>
  <c r="C703" i="5"/>
  <c r="C705" i="5"/>
  <c r="C707" i="5"/>
  <c r="C709" i="5"/>
  <c r="C711" i="5"/>
  <c r="C713" i="5"/>
  <c r="C715" i="5"/>
  <c r="C717" i="5"/>
  <c r="C719" i="5"/>
  <c r="C721" i="5"/>
  <c r="C723" i="5"/>
  <c r="C725" i="5"/>
  <c r="C727" i="5"/>
  <c r="C729" i="5"/>
  <c r="C731" i="5"/>
  <c r="C733" i="5"/>
  <c r="C735" i="5"/>
  <c r="C737" i="5"/>
  <c r="C739" i="5"/>
  <c r="C741" i="5"/>
  <c r="C743" i="5"/>
  <c r="C745" i="5"/>
  <c r="C747" i="5"/>
  <c r="C749" i="5"/>
  <c r="C751" i="5"/>
  <c r="C753" i="5"/>
  <c r="C755" i="5"/>
  <c r="C757" i="5"/>
  <c r="C759" i="5"/>
  <c r="C761" i="5"/>
  <c r="C763" i="5"/>
  <c r="C765" i="5"/>
  <c r="C767" i="5"/>
  <c r="C769" i="5"/>
  <c r="C771" i="5"/>
  <c r="C773" i="5"/>
  <c r="C775" i="5"/>
  <c r="C777" i="5"/>
  <c r="C779" i="5"/>
  <c r="C781" i="5"/>
  <c r="C783" i="5"/>
  <c r="C785" i="5"/>
  <c r="C787" i="5"/>
  <c r="C789" i="5"/>
  <c r="C791" i="5"/>
  <c r="C793" i="5"/>
  <c r="C795" i="5"/>
  <c r="C797" i="5"/>
  <c r="C799" i="5"/>
  <c r="C801" i="5"/>
  <c r="C803" i="5"/>
  <c r="C805" i="5"/>
  <c r="C807" i="5"/>
  <c r="C809" i="5"/>
  <c r="C811" i="5"/>
  <c r="C813" i="5"/>
  <c r="C815" i="5"/>
  <c r="C817" i="5"/>
  <c r="C819" i="5"/>
  <c r="C821" i="5"/>
  <c r="C823" i="5"/>
  <c r="C825" i="5"/>
  <c r="C827" i="5"/>
  <c r="C829" i="5"/>
  <c r="C831" i="5"/>
  <c r="C833" i="5"/>
  <c r="C835" i="5"/>
  <c r="C837" i="5"/>
  <c r="C839" i="5"/>
  <c r="C841" i="5"/>
  <c r="C843" i="5"/>
  <c r="C845" i="5"/>
  <c r="C847" i="5"/>
  <c r="C849" i="5"/>
  <c r="C851" i="5"/>
  <c r="C853" i="5"/>
  <c r="C855" i="5"/>
  <c r="C857" i="5"/>
  <c r="C859" i="5"/>
  <c r="C861" i="5"/>
  <c r="C863" i="5"/>
  <c r="C865" i="5"/>
  <c r="C867" i="5"/>
  <c r="C869" i="5"/>
  <c r="C871" i="5"/>
  <c r="C873" i="5"/>
  <c r="C875" i="5"/>
  <c r="C877" i="5"/>
  <c r="C879" i="5"/>
  <c r="C881" i="5"/>
  <c r="C883" i="5"/>
  <c r="C885" i="5"/>
  <c r="C887" i="5"/>
  <c r="C889" i="5"/>
  <c r="C891" i="5"/>
  <c r="C893" i="5"/>
  <c r="C895" i="5"/>
  <c r="C897" i="5"/>
  <c r="C899" i="5"/>
  <c r="C901" i="5"/>
  <c r="C903" i="5"/>
  <c r="C905" i="5"/>
  <c r="C907" i="5"/>
  <c r="C909" i="5"/>
  <c r="C911" i="5"/>
  <c r="C913" i="5"/>
  <c r="C915" i="5"/>
  <c r="C917" i="5"/>
  <c r="C919" i="5"/>
  <c r="C921" i="5"/>
  <c r="C923" i="5"/>
  <c r="C925" i="5"/>
  <c r="C927" i="5"/>
  <c r="C929" i="5"/>
  <c r="C931" i="5"/>
  <c r="C933" i="5"/>
  <c r="C935" i="5"/>
  <c r="C937" i="5"/>
  <c r="C939" i="5"/>
  <c r="C941" i="5"/>
  <c r="C943" i="5"/>
  <c r="C945" i="5"/>
  <c r="C947" i="5"/>
  <c r="C949" i="5"/>
  <c r="C951" i="5"/>
  <c r="C953" i="5"/>
  <c r="C955" i="5"/>
  <c r="C957" i="5"/>
  <c r="C959" i="5"/>
  <c r="C961" i="5"/>
  <c r="C963" i="5"/>
  <c r="C965" i="5"/>
  <c r="C967" i="5"/>
  <c r="C969" i="5"/>
  <c r="C971" i="5"/>
  <c r="C973" i="5"/>
  <c r="C975" i="5"/>
  <c r="C977" i="5"/>
  <c r="C979" i="5"/>
  <c r="C981" i="5"/>
  <c r="C983" i="5"/>
  <c r="C985" i="5"/>
  <c r="C987" i="5"/>
  <c r="C989" i="5"/>
  <c r="C991" i="5"/>
  <c r="C993" i="5"/>
  <c r="C995" i="5"/>
  <c r="C997" i="5"/>
  <c r="C999" i="5"/>
  <c r="C1001" i="5"/>
  <c r="C2" i="5"/>
  <c r="C1238" i="5"/>
  <c r="C1254" i="5"/>
  <c r="C1270" i="5"/>
  <c r="C1286" i="5"/>
  <c r="C1302" i="5"/>
  <c r="C1318" i="5"/>
  <c r="C1334" i="5"/>
  <c r="C1350" i="5"/>
  <c r="C1366" i="5"/>
  <c r="C1382" i="5"/>
  <c r="C1398" i="5"/>
  <c r="C1414" i="5"/>
  <c r="C1430" i="5"/>
  <c r="C1446" i="5"/>
  <c r="C1462" i="5"/>
  <c r="C1478" i="5"/>
  <c r="C1494" i="5"/>
  <c r="C1510" i="5"/>
  <c r="C1526" i="5"/>
  <c r="C1542" i="5"/>
  <c r="C1558" i="5"/>
  <c r="C1574" i="5"/>
  <c r="C1590" i="5"/>
  <c r="C1606" i="5"/>
  <c r="C1622" i="5"/>
  <c r="C1638" i="5"/>
  <c r="C1654" i="5"/>
  <c r="C1670" i="5"/>
  <c r="C1686" i="5"/>
  <c r="C1702" i="5"/>
  <c r="C1718" i="5"/>
  <c r="C1734" i="5"/>
  <c r="C1750" i="5"/>
  <c r="C1766" i="5"/>
  <c r="C1782" i="5"/>
  <c r="C1798" i="5"/>
  <c r="C1814" i="5"/>
  <c r="C4" i="5"/>
  <c r="C13" i="5"/>
  <c r="C21" i="5"/>
  <c r="C29" i="5"/>
  <c r="C37" i="5"/>
  <c r="C45" i="5"/>
  <c r="C53" i="5"/>
  <c r="C61" i="5"/>
  <c r="C69" i="5"/>
  <c r="C77" i="5"/>
  <c r="C85" i="5"/>
  <c r="C93" i="5"/>
  <c r="C101" i="5"/>
  <c r="C109" i="5"/>
  <c r="C117" i="5"/>
  <c r="C125" i="5"/>
  <c r="C133" i="5"/>
  <c r="C141" i="5"/>
  <c r="C149" i="5"/>
  <c r="C157" i="5"/>
  <c r="C165" i="5"/>
  <c r="C173" i="5"/>
  <c r="C181" i="5"/>
  <c r="C189" i="5"/>
  <c r="C197" i="5"/>
  <c r="C205" i="5"/>
  <c r="C210" i="5"/>
  <c r="C212" i="5"/>
  <c r="C214" i="5"/>
  <c r="C216" i="5"/>
  <c r="C218" i="5"/>
  <c r="C220" i="5"/>
  <c r="C222" i="5"/>
  <c r="C224" i="5"/>
  <c r="C226" i="5"/>
  <c r="C228" i="5"/>
  <c r="C230" i="5"/>
  <c r="C232" i="5"/>
  <c r="C234" i="5"/>
  <c r="C236" i="5"/>
  <c r="C238" i="5"/>
  <c r="C240" i="5"/>
  <c r="C242" i="5"/>
  <c r="C244" i="5"/>
  <c r="C246" i="5"/>
  <c r="C248" i="5"/>
  <c r="C250" i="5"/>
  <c r="C252" i="5"/>
  <c r="C254" i="5"/>
  <c r="C256" i="5"/>
  <c r="C258" i="5"/>
  <c r="C260" i="5"/>
  <c r="C262" i="5"/>
  <c r="C264" i="5"/>
  <c r="C266" i="5"/>
  <c r="C268" i="5"/>
  <c r="C270" i="5"/>
  <c r="C272" i="5"/>
  <c r="C274" i="5"/>
  <c r="C276" i="5"/>
  <c r="C278" i="5"/>
  <c r="C280" i="5"/>
  <c r="C282" i="5"/>
  <c r="C284" i="5"/>
  <c r="C286" i="5"/>
  <c r="C288" i="5"/>
  <c r="C290" i="5"/>
  <c r="C292" i="5"/>
  <c r="C294" i="5"/>
  <c r="C296" i="5"/>
  <c r="C298" i="5"/>
  <c r="C300" i="5"/>
  <c r="C302" i="5"/>
  <c r="C304" i="5"/>
  <c r="C306" i="5"/>
  <c r="C308" i="5"/>
  <c r="C310" i="5"/>
  <c r="C312" i="5"/>
  <c r="C314" i="5"/>
  <c r="C316" i="5"/>
  <c r="C318" i="5"/>
  <c r="C320" i="5"/>
  <c r="C322" i="5"/>
  <c r="C324" i="5"/>
  <c r="C326" i="5"/>
  <c r="C328" i="5"/>
  <c r="C330" i="5"/>
  <c r="C332" i="5"/>
  <c r="C334" i="5"/>
  <c r="C336" i="5"/>
  <c r="C338" i="5"/>
  <c r="C340" i="5"/>
  <c r="C342" i="5"/>
  <c r="C344" i="5"/>
  <c r="C346" i="5"/>
  <c r="C348" i="5"/>
  <c r="C350" i="5"/>
  <c r="C352" i="5"/>
  <c r="C354" i="5"/>
  <c r="C356" i="5"/>
  <c r="C358" i="5"/>
  <c r="C360" i="5"/>
  <c r="C362" i="5"/>
  <c r="C364" i="5"/>
  <c r="C366" i="5"/>
  <c r="C368" i="5"/>
  <c r="C370" i="5"/>
  <c r="C372" i="5"/>
  <c r="C374" i="5"/>
  <c r="C376" i="5"/>
  <c r="C378" i="5"/>
  <c r="C380" i="5"/>
  <c r="C382" i="5"/>
  <c r="C384" i="5"/>
  <c r="C386" i="5"/>
  <c r="C388" i="5"/>
  <c r="C390" i="5"/>
  <c r="C392" i="5"/>
  <c r="C394" i="5"/>
  <c r="C396" i="5"/>
  <c r="C398" i="5"/>
  <c r="C400" i="5"/>
  <c r="C402" i="5"/>
  <c r="C404" i="5"/>
  <c r="C406" i="5"/>
  <c r="C408" i="5"/>
  <c r="C410" i="5"/>
  <c r="C412" i="5"/>
  <c r="C414" i="5"/>
  <c r="C416" i="5"/>
  <c r="C418" i="5"/>
  <c r="C420" i="5"/>
  <c r="C422" i="5"/>
  <c r="C424" i="5"/>
  <c r="C426" i="5"/>
  <c r="C428" i="5"/>
  <c r="C430" i="5"/>
  <c r="C432" i="5"/>
  <c r="C434" i="5"/>
  <c r="C436" i="5"/>
  <c r="C438" i="5"/>
  <c r="C440" i="5"/>
  <c r="C442" i="5"/>
  <c r="C444" i="5"/>
  <c r="C446" i="5"/>
  <c r="C448" i="5"/>
  <c r="C450" i="5"/>
  <c r="C452" i="5"/>
  <c r="C454" i="5"/>
  <c r="C456" i="5"/>
  <c r="C458" i="5"/>
  <c r="C460" i="5"/>
  <c r="C462" i="5"/>
  <c r="C464" i="5"/>
  <c r="C466" i="5"/>
  <c r="C468" i="5"/>
  <c r="C470" i="5"/>
  <c r="C472" i="5"/>
  <c r="C474" i="5"/>
  <c r="C476" i="5"/>
  <c r="C478" i="5"/>
  <c r="C480" i="5"/>
  <c r="C482" i="5"/>
  <c r="C484" i="5"/>
  <c r="C486" i="5"/>
  <c r="C488" i="5"/>
  <c r="C490" i="5"/>
  <c r="C492" i="5"/>
  <c r="C494" i="5"/>
  <c r="C496" i="5"/>
  <c r="C498" i="5"/>
  <c r="C500" i="5"/>
  <c r="C502" i="5"/>
  <c r="C504" i="5"/>
  <c r="C506" i="5"/>
  <c r="C508" i="5"/>
  <c r="C510" i="5"/>
  <c r="C512" i="5"/>
  <c r="C514" i="5"/>
  <c r="C516" i="5"/>
  <c r="C518" i="5"/>
  <c r="C520" i="5"/>
  <c r="C522" i="5"/>
  <c r="C524" i="5"/>
  <c r="C526" i="5"/>
  <c r="C528" i="5"/>
  <c r="C530" i="5"/>
  <c r="C532" i="5"/>
  <c r="C534" i="5"/>
  <c r="C536" i="5"/>
  <c r="C538" i="5"/>
  <c r="C540" i="5"/>
  <c r="C542" i="5"/>
  <c r="C544" i="5"/>
  <c r="C546" i="5"/>
  <c r="C548" i="5"/>
  <c r="C550" i="5"/>
  <c r="C552" i="5"/>
  <c r="C554" i="5"/>
  <c r="C556" i="5"/>
  <c r="C558" i="5"/>
  <c r="C560" i="5"/>
  <c r="C562" i="5"/>
  <c r="C564" i="5"/>
  <c r="C566" i="5"/>
  <c r="C568" i="5"/>
  <c r="C570" i="5"/>
  <c r="C572" i="5"/>
  <c r="C574" i="5"/>
  <c r="C576" i="5"/>
  <c r="C578" i="5"/>
  <c r="C580" i="5"/>
  <c r="C582" i="5"/>
  <c r="C584" i="5"/>
  <c r="C586" i="5"/>
  <c r="C588" i="5"/>
  <c r="C590" i="5"/>
  <c r="C592" i="5"/>
  <c r="C594" i="5"/>
  <c r="C596" i="5"/>
  <c r="C598" i="5"/>
  <c r="C600" i="5"/>
  <c r="C602" i="5"/>
  <c r="C604" i="5"/>
  <c r="C606" i="5"/>
  <c r="C608" i="5"/>
  <c r="C610" i="5"/>
  <c r="C612" i="5"/>
  <c r="C614" i="5"/>
  <c r="C616" i="5"/>
  <c r="C618" i="5"/>
  <c r="C620" i="5"/>
  <c r="C622" i="5"/>
  <c r="C624" i="5"/>
  <c r="C626" i="5"/>
  <c r="C628" i="5"/>
  <c r="C630" i="5"/>
  <c r="C632" i="5"/>
  <c r="C634" i="5"/>
  <c r="C636" i="5"/>
  <c r="C638" i="5"/>
  <c r="C640" i="5"/>
  <c r="C642" i="5"/>
  <c r="C644" i="5"/>
  <c r="C646" i="5"/>
  <c r="C648" i="5"/>
  <c r="C650" i="5"/>
  <c r="C652" i="5"/>
  <c r="C654" i="5"/>
  <c r="C656" i="5"/>
  <c r="C658" i="5"/>
  <c r="C660" i="5"/>
  <c r="C662" i="5"/>
  <c r="C664" i="5"/>
  <c r="C666" i="5"/>
  <c r="C668" i="5"/>
  <c r="C670" i="5"/>
  <c r="C672" i="5"/>
  <c r="C674" i="5"/>
  <c r="C676" i="5"/>
  <c r="C678" i="5"/>
  <c r="C680" i="5"/>
  <c r="C682" i="5"/>
  <c r="C684" i="5"/>
  <c r="C686" i="5"/>
  <c r="C688" i="5"/>
  <c r="C690" i="5"/>
  <c r="C692" i="5"/>
  <c r="C694" i="5"/>
  <c r="C696" i="5"/>
  <c r="C698" i="5"/>
  <c r="C700" i="5"/>
  <c r="C702" i="5"/>
  <c r="C704" i="5"/>
  <c r="C706" i="5"/>
  <c r="C708" i="5"/>
  <c r="C710" i="5"/>
  <c r="C712" i="5"/>
  <c r="C714" i="5"/>
  <c r="C716" i="5"/>
  <c r="C718" i="5"/>
  <c r="C720" i="5"/>
  <c r="C722" i="5"/>
  <c r="C724" i="5"/>
  <c r="C726" i="5"/>
  <c r="C728" i="5"/>
  <c r="C730" i="5"/>
  <c r="C732" i="5"/>
  <c r="C734" i="5"/>
  <c r="C736" i="5"/>
  <c r="C738" i="5"/>
  <c r="C740" i="5"/>
  <c r="C742" i="5"/>
  <c r="C744" i="5"/>
  <c r="C746" i="5"/>
  <c r="C748" i="5"/>
  <c r="C750" i="5"/>
  <c r="C752" i="5"/>
  <c r="C754" i="5"/>
  <c r="C756" i="5"/>
  <c r="C758" i="5"/>
  <c r="C760" i="5"/>
  <c r="C762" i="5"/>
  <c r="C764" i="5"/>
  <c r="C766" i="5"/>
  <c r="C768" i="5"/>
  <c r="C770" i="5"/>
  <c r="C772" i="5"/>
  <c r="C774" i="5"/>
  <c r="C776" i="5"/>
  <c r="C778" i="5"/>
  <c r="C780" i="5"/>
  <c r="C782" i="5"/>
  <c r="C784" i="5"/>
  <c r="C786" i="5"/>
  <c r="C788" i="5"/>
  <c r="C790" i="5"/>
  <c r="C792" i="5"/>
  <c r="C794" i="5"/>
  <c r="C796" i="5"/>
  <c r="C798" i="5"/>
  <c r="C800" i="5"/>
  <c r="C802" i="5"/>
  <c r="C804" i="5"/>
  <c r="C806" i="5"/>
  <c r="C808" i="5"/>
  <c r="C810" i="5"/>
  <c r="C812" i="5"/>
  <c r="C814" i="5"/>
  <c r="C816" i="5"/>
  <c r="C818" i="5"/>
  <c r="C820" i="5"/>
  <c r="C822" i="5"/>
  <c r="C824" i="5"/>
  <c r="C826" i="5"/>
  <c r="C828" i="5"/>
  <c r="C830" i="5"/>
  <c r="C832" i="5"/>
  <c r="C834" i="5"/>
  <c r="C836" i="5"/>
  <c r="C838" i="5"/>
  <c r="C840" i="5"/>
  <c r="C842" i="5"/>
  <c r="C844" i="5"/>
  <c r="C846" i="5"/>
  <c r="C848" i="5"/>
  <c r="C850" i="5"/>
  <c r="C852" i="5"/>
  <c r="C854" i="5"/>
  <c r="C856" i="5"/>
  <c r="C858" i="5"/>
  <c r="C860" i="5"/>
  <c r="C862" i="5"/>
  <c r="C864" i="5"/>
  <c r="C866" i="5"/>
  <c r="C868" i="5"/>
  <c r="C870" i="5"/>
  <c r="C872" i="5"/>
  <c r="C874" i="5"/>
  <c r="C876" i="5"/>
  <c r="C878" i="5"/>
  <c r="C880" i="5"/>
  <c r="C882" i="5"/>
  <c r="C884" i="5"/>
  <c r="C886" i="5"/>
  <c r="C888" i="5"/>
  <c r="C890" i="5"/>
  <c r="C892" i="5"/>
  <c r="C894" i="5"/>
  <c r="C896" i="5"/>
  <c r="C898" i="5"/>
  <c r="C900" i="5"/>
  <c r="C902" i="5"/>
  <c r="C904" i="5"/>
  <c r="C906" i="5"/>
  <c r="C908" i="5"/>
  <c r="C910" i="5"/>
  <c r="C912" i="5"/>
  <c r="C914" i="5"/>
  <c r="C916" i="5"/>
  <c r="C918" i="5"/>
  <c r="C920" i="5"/>
  <c r="C922" i="5"/>
  <c r="C924" i="5"/>
  <c r="C926" i="5"/>
  <c r="C928" i="5"/>
  <c r="C930" i="5"/>
  <c r="C932" i="5"/>
  <c r="C934" i="5"/>
  <c r="C936" i="5"/>
  <c r="C938" i="5"/>
  <c r="C940" i="5"/>
  <c r="C942" i="5"/>
  <c r="C944" i="5"/>
  <c r="C946" i="5"/>
  <c r="C948" i="5"/>
  <c r="C950" i="5"/>
  <c r="C952" i="5"/>
  <c r="C954" i="5"/>
  <c r="C956" i="5"/>
  <c r="C958" i="5"/>
  <c r="C960" i="5"/>
  <c r="C962" i="5"/>
  <c r="C964" i="5"/>
  <c r="C966" i="5"/>
  <c r="C968" i="5"/>
  <c r="C970" i="5"/>
  <c r="C972" i="5"/>
  <c r="C974" i="5"/>
  <c r="C976" i="5"/>
  <c r="C978" i="5"/>
  <c r="C980" i="5"/>
  <c r="C982" i="5"/>
  <c r="C984" i="5"/>
  <c r="C986" i="5"/>
  <c r="C988" i="5"/>
  <c r="C990" i="5"/>
  <c r="C992" i="5"/>
  <c r="C994" i="5"/>
  <c r="C996" i="5"/>
  <c r="C998" i="5"/>
  <c r="C1000" i="5"/>
  <c r="C1002" i="5"/>
  <c r="B2978" i="5"/>
  <c r="B2979" i="5"/>
  <c r="B2980" i="5"/>
  <c r="B2981" i="5"/>
  <c r="B2982" i="5"/>
  <c r="B2983" i="5"/>
  <c r="B2984" i="5"/>
  <c r="B2985" i="5"/>
  <c r="B2986" i="5"/>
  <c r="B2987" i="5"/>
  <c r="B2988" i="5"/>
  <c r="B2989" i="5"/>
  <c r="B2990" i="5"/>
  <c r="B2991" i="5"/>
  <c r="B2992" i="5"/>
  <c r="B2993" i="5"/>
  <c r="B2994" i="5"/>
  <c r="B2995" i="5"/>
  <c r="B2996" i="5"/>
  <c r="B2997" i="5"/>
  <c r="B2998" i="5"/>
  <c r="B2999" i="5"/>
  <c r="B3000" i="5"/>
  <c r="B3001" i="5"/>
  <c r="B3002" i="5"/>
  <c r="B3003" i="5"/>
  <c r="B3004" i="5"/>
  <c r="B3005" i="5"/>
  <c r="B3006" i="5"/>
  <c r="B3007" i="5"/>
  <c r="B3008" i="5"/>
  <c r="B3009" i="5"/>
  <c r="B3010" i="5"/>
  <c r="B3011" i="5"/>
  <c r="B3012" i="5"/>
  <c r="B3013" i="5"/>
  <c r="B3014" i="5"/>
  <c r="B3015" i="5"/>
  <c r="B3016" i="5"/>
  <c r="B3017" i="5"/>
  <c r="B3018" i="5"/>
  <c r="B3019" i="5"/>
  <c r="B3020" i="5"/>
  <c r="B3021" i="5"/>
  <c r="B3022" i="5"/>
  <c r="B3023" i="5"/>
  <c r="B3024" i="5"/>
  <c r="B3025" i="5"/>
  <c r="B3026" i="5"/>
  <c r="B3027" i="5"/>
  <c r="B3028" i="5"/>
  <c r="B3029" i="5"/>
  <c r="B3030" i="5"/>
  <c r="B3031" i="5"/>
  <c r="B3032" i="5"/>
  <c r="B3033" i="5"/>
  <c r="B3034" i="5"/>
  <c r="B3035" i="5"/>
  <c r="B3036" i="5"/>
  <c r="B3037" i="5"/>
  <c r="B3038" i="5"/>
  <c r="B3039" i="5"/>
  <c r="B3040" i="5"/>
  <c r="B3041" i="5"/>
  <c r="B3042" i="5"/>
  <c r="B3043" i="5"/>
  <c r="B3044" i="5"/>
  <c r="B3045" i="5"/>
  <c r="B3046" i="5"/>
  <c r="B3047" i="5"/>
  <c r="B3048" i="5"/>
  <c r="B3049" i="5"/>
  <c r="B3050" i="5"/>
  <c r="B3051" i="5"/>
  <c r="B3052" i="5"/>
  <c r="B3053" i="5"/>
  <c r="B3054" i="5"/>
  <c r="B3055" i="5"/>
  <c r="B3056" i="5"/>
  <c r="B3057" i="5"/>
  <c r="B3058" i="5"/>
  <c r="B3059" i="5"/>
  <c r="B3060" i="5"/>
  <c r="B3061" i="5"/>
  <c r="B3062" i="5"/>
  <c r="B3063" i="5"/>
  <c r="B3064" i="5"/>
  <c r="B3065" i="5"/>
  <c r="B3066" i="5"/>
  <c r="B3067" i="5"/>
  <c r="B3068" i="5"/>
  <c r="B3069" i="5"/>
  <c r="B3070" i="5"/>
  <c r="B3071" i="5"/>
  <c r="B3072" i="5"/>
  <c r="B3073" i="5"/>
  <c r="B3074" i="5"/>
  <c r="B3075" i="5"/>
  <c r="B3076" i="5"/>
  <c r="B3077" i="5"/>
  <c r="B3078" i="5"/>
  <c r="B3079" i="5"/>
  <c r="B3080" i="5"/>
  <c r="B3081" i="5"/>
  <c r="B3082" i="5"/>
  <c r="B3083" i="5"/>
  <c r="B3084" i="5"/>
  <c r="B3085" i="5"/>
  <c r="B3086" i="5"/>
  <c r="B3087" i="5"/>
  <c r="B3088" i="5"/>
  <c r="B3089" i="5"/>
  <c r="B3090" i="5"/>
  <c r="B3091" i="5"/>
  <c r="B3092" i="5"/>
  <c r="B3093" i="5"/>
  <c r="B3094" i="5"/>
  <c r="B3095" i="5"/>
  <c r="B3096" i="5"/>
  <c r="B3097" i="5"/>
  <c r="B3098" i="5"/>
  <c r="B3099" i="5"/>
  <c r="B3100" i="5"/>
  <c r="B3101" i="5"/>
  <c r="B3102" i="5"/>
  <c r="B3103" i="5"/>
  <c r="B3104" i="5"/>
  <c r="B3105" i="5"/>
  <c r="B3106" i="5"/>
  <c r="B3107" i="5"/>
  <c r="B3108" i="5"/>
  <c r="B3109" i="5"/>
  <c r="B3110" i="5"/>
  <c r="B3111" i="5"/>
  <c r="B3112" i="5"/>
  <c r="B3113" i="5"/>
  <c r="B3114" i="5"/>
  <c r="B3115" i="5"/>
  <c r="B3116" i="5"/>
  <c r="B3117" i="5"/>
  <c r="B3118" i="5"/>
  <c r="B3119" i="5"/>
  <c r="B3120" i="5"/>
  <c r="B3121" i="5"/>
  <c r="B3122" i="5"/>
  <c r="B3123" i="5"/>
  <c r="B3124" i="5"/>
  <c r="B3125" i="5"/>
  <c r="B3126" i="5"/>
  <c r="B3127" i="5"/>
  <c r="B3128" i="5"/>
  <c r="B3129" i="5"/>
  <c r="B3130" i="5"/>
  <c r="B3131" i="5"/>
  <c r="B3132" i="5"/>
  <c r="B3133" i="5"/>
  <c r="B3134" i="5"/>
  <c r="B3135" i="5"/>
  <c r="B3136" i="5"/>
  <c r="B3137" i="5"/>
  <c r="B3138" i="5"/>
  <c r="B3139" i="5"/>
  <c r="B3140" i="5"/>
  <c r="B3141" i="5"/>
  <c r="B3142" i="5"/>
  <c r="B3143" i="5"/>
  <c r="B3144" i="5"/>
  <c r="B3145" i="5"/>
  <c r="B3146" i="5"/>
  <c r="B3147" i="5"/>
  <c r="B3148" i="5"/>
  <c r="B3149" i="5"/>
  <c r="B3150" i="5"/>
  <c r="B3151" i="5"/>
  <c r="B3152" i="5"/>
  <c r="B3153" i="5"/>
  <c r="B3154" i="5"/>
  <c r="B3155" i="5"/>
  <c r="B3156" i="5"/>
  <c r="B3157" i="5"/>
  <c r="B3158" i="5"/>
  <c r="B3159" i="5"/>
  <c r="B3160" i="5"/>
  <c r="B3161" i="5"/>
  <c r="B3162" i="5"/>
  <c r="B3163" i="5"/>
  <c r="B3164" i="5"/>
  <c r="B3165" i="5"/>
  <c r="B3166" i="5"/>
  <c r="B3167" i="5"/>
  <c r="B3168" i="5"/>
  <c r="B3169" i="5"/>
  <c r="B3170" i="5"/>
  <c r="B3171" i="5"/>
  <c r="B3172" i="5"/>
  <c r="B3173" i="5"/>
  <c r="B3174" i="5"/>
  <c r="B3175" i="5"/>
  <c r="B3176" i="5"/>
  <c r="B3177" i="5"/>
  <c r="B3178" i="5"/>
  <c r="B3179" i="5"/>
  <c r="B3180" i="5"/>
  <c r="B3181" i="5"/>
  <c r="B3182" i="5"/>
  <c r="B3183" i="5"/>
  <c r="B3184" i="5"/>
  <c r="B3185" i="5"/>
  <c r="B3186" i="5"/>
  <c r="B3187" i="5"/>
  <c r="B3188" i="5"/>
  <c r="B3189" i="5"/>
  <c r="B3190" i="5"/>
  <c r="B3191" i="5"/>
  <c r="B3192" i="5"/>
  <c r="B3193" i="5"/>
  <c r="B3194" i="5"/>
  <c r="B3195" i="5"/>
  <c r="B3196" i="5"/>
  <c r="B3197" i="5"/>
  <c r="B3198" i="5"/>
  <c r="B3199" i="5"/>
  <c r="B3200" i="5"/>
  <c r="B3201" i="5"/>
  <c r="B3202" i="5"/>
  <c r="B3203" i="5"/>
  <c r="B3204" i="5"/>
  <c r="B3205" i="5"/>
  <c r="B3206" i="5"/>
  <c r="B3207" i="5"/>
  <c r="B3208" i="5"/>
  <c r="B3209" i="5"/>
  <c r="B3210" i="5"/>
  <c r="B3211" i="5"/>
  <c r="B3212" i="5"/>
  <c r="B3213" i="5"/>
  <c r="B3214" i="5"/>
  <c r="B3215" i="5"/>
  <c r="B3216" i="5"/>
  <c r="B3217" i="5"/>
  <c r="B3218" i="5"/>
  <c r="B3219" i="5"/>
  <c r="B3220" i="5"/>
  <c r="B3222" i="5"/>
  <c r="B3224" i="5"/>
  <c r="B3226" i="5"/>
  <c r="B3228" i="5"/>
  <c r="B3230" i="5"/>
  <c r="B2921" i="5"/>
  <c r="B2923" i="5"/>
  <c r="B2925" i="5"/>
  <c r="B2927" i="5"/>
  <c r="B2929" i="5"/>
  <c r="B2931" i="5"/>
  <c r="B2933" i="5"/>
  <c r="B2935" i="5"/>
  <c r="B2937" i="5"/>
  <c r="B2939" i="5"/>
  <c r="B2941" i="5"/>
  <c r="B2943" i="5"/>
  <c r="B2945" i="5"/>
  <c r="B2947" i="5"/>
  <c r="B2949" i="5"/>
  <c r="B2951" i="5"/>
  <c r="B2953" i="5"/>
  <c r="B2955" i="5"/>
  <c r="B2957" i="5"/>
  <c r="B2959" i="5"/>
  <c r="B2961" i="5"/>
  <c r="B2963" i="5"/>
  <c r="B2965" i="5"/>
  <c r="B2967" i="5"/>
  <c r="B2969" i="5"/>
  <c r="B2971" i="5"/>
  <c r="B2973" i="5"/>
  <c r="B2975" i="5"/>
  <c r="B2977" i="5"/>
  <c r="B1004" i="5"/>
  <c r="B1006" i="5"/>
  <c r="B1008" i="5"/>
  <c r="B1010" i="5"/>
  <c r="B1012" i="5"/>
  <c r="B1014" i="5"/>
  <c r="B1016" i="5"/>
  <c r="B1018" i="5"/>
  <c r="B1020" i="5"/>
  <c r="B1022" i="5"/>
  <c r="B1024" i="5"/>
  <c r="B1026" i="5"/>
  <c r="B1028" i="5"/>
  <c r="B1030" i="5"/>
  <c r="B1032" i="5"/>
  <c r="B1034" i="5"/>
  <c r="B1036" i="5"/>
  <c r="B1038" i="5"/>
  <c r="B1040" i="5"/>
  <c r="B1042" i="5"/>
  <c r="B1044" i="5"/>
  <c r="B1046" i="5"/>
  <c r="B1048" i="5"/>
  <c r="B1050" i="5"/>
  <c r="B1052" i="5"/>
  <c r="B1054" i="5"/>
  <c r="B1056" i="5"/>
  <c r="B1058" i="5"/>
  <c r="B1060" i="5"/>
  <c r="B1062" i="5"/>
  <c r="B1064" i="5"/>
  <c r="B1066" i="5"/>
  <c r="B1068" i="5"/>
  <c r="B1070" i="5"/>
  <c r="B1072" i="5"/>
  <c r="B1074" i="5"/>
  <c r="B1076" i="5"/>
  <c r="B1078" i="5"/>
  <c r="B1080" i="5"/>
  <c r="B1082" i="5"/>
  <c r="B1084" i="5"/>
  <c r="B1086" i="5"/>
  <c r="B1088" i="5"/>
  <c r="B1090" i="5"/>
  <c r="B1092" i="5"/>
  <c r="B1094" i="5"/>
  <c r="B1096" i="5"/>
  <c r="B1098" i="5"/>
  <c r="B1100" i="5"/>
  <c r="B1102" i="5"/>
  <c r="B1104" i="5"/>
  <c r="B1106" i="5"/>
  <c r="B1108" i="5"/>
  <c r="B1110" i="5"/>
  <c r="B1112" i="5"/>
  <c r="B1114" i="5"/>
  <c r="B1116" i="5"/>
  <c r="B1118" i="5"/>
  <c r="B1120" i="5"/>
  <c r="B1122" i="5"/>
  <c r="B1124" i="5"/>
  <c r="B1126" i="5"/>
  <c r="B1128" i="5"/>
  <c r="B1130" i="5"/>
  <c r="B1132" i="5"/>
  <c r="B1134" i="5"/>
  <c r="B1136" i="5"/>
  <c r="B1138" i="5"/>
  <c r="B1140" i="5"/>
  <c r="B1142" i="5"/>
  <c r="B1144" i="5"/>
  <c r="B1146" i="5"/>
  <c r="B1148" i="5"/>
  <c r="B1150" i="5"/>
  <c r="B1152" i="5"/>
  <c r="B1154" i="5"/>
  <c r="B1156" i="5"/>
  <c r="B1158" i="5"/>
  <c r="B1160" i="5"/>
  <c r="B1162" i="5"/>
  <c r="B1164" i="5"/>
  <c r="B1166" i="5"/>
  <c r="B1168" i="5"/>
  <c r="B1170" i="5"/>
  <c r="B1172" i="5"/>
  <c r="B1174" i="5"/>
  <c r="B1176" i="5"/>
  <c r="B1178" i="5"/>
  <c r="B1180" i="5"/>
  <c r="B1182" i="5"/>
  <c r="B1184" i="5"/>
  <c r="B1186" i="5"/>
  <c r="B1188" i="5"/>
  <c r="B1190" i="5"/>
  <c r="B1192" i="5"/>
  <c r="B1194" i="5"/>
  <c r="B1196" i="5"/>
  <c r="B1198" i="5"/>
  <c r="B1200" i="5"/>
  <c r="B1202" i="5"/>
  <c r="B1204" i="5"/>
  <c r="B1206" i="5"/>
  <c r="B1208" i="5"/>
  <c r="B1210" i="5"/>
  <c r="B1212" i="5"/>
  <c r="B1214" i="5"/>
  <c r="B1216" i="5"/>
  <c r="B1218" i="5"/>
  <c r="B1220" i="5"/>
  <c r="B1222" i="5"/>
  <c r="B1224" i="5"/>
  <c r="B1226" i="5"/>
  <c r="B1228" i="5"/>
  <c r="B1230" i="5"/>
  <c r="B1232" i="5"/>
  <c r="B3223" i="5"/>
  <c r="B3227" i="5"/>
  <c r="B2920" i="5"/>
  <c r="B2924" i="5"/>
  <c r="B2928" i="5"/>
  <c r="B2932" i="5"/>
  <c r="B2936" i="5"/>
  <c r="B2940" i="5"/>
  <c r="B2944" i="5"/>
  <c r="B2948" i="5"/>
  <c r="B2952" i="5"/>
  <c r="B2956" i="5"/>
  <c r="B2960" i="5"/>
  <c r="B2964" i="5"/>
  <c r="B2968" i="5"/>
  <c r="B2972" i="5"/>
  <c r="B2976" i="5"/>
  <c r="B1005" i="5"/>
  <c r="B1009" i="5"/>
  <c r="B1013" i="5"/>
  <c r="B1017" i="5"/>
  <c r="B1021" i="5"/>
  <c r="B1025" i="5"/>
  <c r="B1029" i="5"/>
  <c r="B1033" i="5"/>
  <c r="B1037" i="5"/>
  <c r="B1041" i="5"/>
  <c r="B1045" i="5"/>
  <c r="B1049" i="5"/>
  <c r="B1053" i="5"/>
  <c r="B1057" i="5"/>
  <c r="B1061" i="5"/>
  <c r="B1065" i="5"/>
  <c r="B1069" i="5"/>
  <c r="B1073" i="5"/>
  <c r="B1077" i="5"/>
  <c r="B1081" i="5"/>
  <c r="B1085" i="5"/>
  <c r="B1089" i="5"/>
  <c r="B1093" i="5"/>
  <c r="B1097" i="5"/>
  <c r="B1101" i="5"/>
  <c r="B1105" i="5"/>
  <c r="B1109" i="5"/>
  <c r="B1113" i="5"/>
  <c r="B1117" i="5"/>
  <c r="B1121" i="5"/>
  <c r="B1125" i="5"/>
  <c r="B1129" i="5"/>
  <c r="B1133" i="5"/>
  <c r="B1137" i="5"/>
  <c r="B1141" i="5"/>
  <c r="B1145" i="5"/>
  <c r="B1149" i="5"/>
  <c r="B1153" i="5"/>
  <c r="B1157" i="5"/>
  <c r="B1161" i="5"/>
  <c r="B1165" i="5"/>
  <c r="B1169" i="5"/>
  <c r="B1173" i="5"/>
  <c r="B1177" i="5"/>
  <c r="B1181" i="5"/>
  <c r="B1185" i="5"/>
  <c r="B1189" i="5"/>
  <c r="B1193" i="5"/>
  <c r="B1197" i="5"/>
  <c r="B1201" i="5"/>
  <c r="B1205" i="5"/>
  <c r="B1209" i="5"/>
  <c r="B1213" i="5"/>
  <c r="B1217" i="5"/>
  <c r="B1221" i="5"/>
  <c r="B1225" i="5"/>
  <c r="B1229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3225" i="5"/>
  <c r="B2922" i="5"/>
  <c r="B2930" i="5"/>
  <c r="B2938" i="5"/>
  <c r="B2946" i="5"/>
  <c r="B2954" i="5"/>
  <c r="B2962" i="5"/>
  <c r="B2970" i="5"/>
  <c r="B1003" i="5"/>
  <c r="B1011" i="5"/>
  <c r="B1019" i="5"/>
  <c r="B1027" i="5"/>
  <c r="B1035" i="5"/>
  <c r="B1043" i="5"/>
  <c r="B1051" i="5"/>
  <c r="B1059" i="5"/>
  <c r="B1067" i="5"/>
  <c r="B1075" i="5"/>
  <c r="B1083" i="5"/>
  <c r="B1091" i="5"/>
  <c r="B1099" i="5"/>
  <c r="B1107" i="5"/>
  <c r="B1115" i="5"/>
  <c r="B1123" i="5"/>
  <c r="B1131" i="5"/>
  <c r="B1139" i="5"/>
  <c r="B1147" i="5"/>
  <c r="B1155" i="5"/>
  <c r="B1163" i="5"/>
  <c r="B1171" i="5"/>
  <c r="B1179" i="5"/>
  <c r="B1187" i="5"/>
  <c r="B1195" i="5"/>
  <c r="B1203" i="5"/>
  <c r="B1211" i="5"/>
  <c r="B1219" i="5"/>
  <c r="B1227" i="5"/>
  <c r="B3229" i="5"/>
  <c r="B2934" i="5"/>
  <c r="B2950" i="5"/>
  <c r="B2966" i="5"/>
  <c r="B1007" i="5"/>
  <c r="B1023" i="5"/>
  <c r="B1039" i="5"/>
  <c r="B1055" i="5"/>
  <c r="B1071" i="5"/>
  <c r="B1087" i="5"/>
  <c r="B1103" i="5"/>
  <c r="B1119" i="5"/>
  <c r="B1135" i="5"/>
  <c r="B1151" i="5"/>
  <c r="B1167" i="5"/>
  <c r="B1183" i="5"/>
  <c r="B1199" i="5"/>
  <c r="B1215" i="5"/>
  <c r="B1231" i="5"/>
  <c r="B6" i="5"/>
  <c r="B2926" i="5"/>
  <c r="B2958" i="5"/>
  <c r="B1015" i="5"/>
  <c r="B1047" i="5"/>
  <c r="B1079" i="5"/>
  <c r="B1111" i="5"/>
  <c r="B1143" i="5"/>
  <c r="B1175" i="5"/>
  <c r="B1207" i="5"/>
  <c r="B1831" i="5"/>
  <c r="B1833" i="5"/>
  <c r="B1835" i="5"/>
  <c r="B1837" i="5"/>
  <c r="B1839" i="5"/>
  <c r="B1841" i="5"/>
  <c r="B1843" i="5"/>
  <c r="B1845" i="5"/>
  <c r="B1847" i="5"/>
  <c r="B1849" i="5"/>
  <c r="B1851" i="5"/>
  <c r="B1853" i="5"/>
  <c r="B1855" i="5"/>
  <c r="B1857" i="5"/>
  <c r="B1859" i="5"/>
  <c r="B1861" i="5"/>
  <c r="B1863" i="5"/>
  <c r="B1865" i="5"/>
  <c r="B1867" i="5"/>
  <c r="B1869" i="5"/>
  <c r="B1871" i="5"/>
  <c r="B1873" i="5"/>
  <c r="B1875" i="5"/>
  <c r="B1877" i="5"/>
  <c r="B1879" i="5"/>
  <c r="B1881" i="5"/>
  <c r="B1883" i="5"/>
  <c r="B1885" i="5"/>
  <c r="B1887" i="5"/>
  <c r="B1889" i="5"/>
  <c r="B1891" i="5"/>
  <c r="B1893" i="5"/>
  <c r="B1895" i="5"/>
  <c r="B1897" i="5"/>
  <c r="B1899" i="5"/>
  <c r="B1901" i="5"/>
  <c r="B1903" i="5"/>
  <c r="B1905" i="5"/>
  <c r="B1907" i="5"/>
  <c r="B1909" i="5"/>
  <c r="B1911" i="5"/>
  <c r="B1913" i="5"/>
  <c r="B1915" i="5"/>
  <c r="B1917" i="5"/>
  <c r="B1919" i="5"/>
  <c r="B1921" i="5"/>
  <c r="B1923" i="5"/>
  <c r="B1925" i="5"/>
  <c r="B1927" i="5"/>
  <c r="B1929" i="5"/>
  <c r="B1931" i="5"/>
  <c r="B1933" i="5"/>
  <c r="B1935" i="5"/>
  <c r="B1937" i="5"/>
  <c r="B1939" i="5"/>
  <c r="B1941" i="5"/>
  <c r="B1943" i="5"/>
  <c r="B1945" i="5"/>
  <c r="B1947" i="5"/>
  <c r="B1949" i="5"/>
  <c r="B1951" i="5"/>
  <c r="B1953" i="5"/>
  <c r="B1955" i="5"/>
  <c r="B1957" i="5"/>
  <c r="B1959" i="5"/>
  <c r="B1961" i="5"/>
  <c r="B1963" i="5"/>
  <c r="B1965" i="5"/>
  <c r="B1967" i="5"/>
  <c r="B1969" i="5"/>
  <c r="B1971" i="5"/>
  <c r="B1973" i="5"/>
  <c r="B1975" i="5"/>
  <c r="B1977" i="5"/>
  <c r="B1979" i="5"/>
  <c r="B1981" i="5"/>
  <c r="B1983" i="5"/>
  <c r="B1985" i="5"/>
  <c r="B1987" i="5"/>
  <c r="B1989" i="5"/>
  <c r="B1991" i="5"/>
  <c r="B1993" i="5"/>
  <c r="B1995" i="5"/>
  <c r="B1997" i="5"/>
  <c r="B1999" i="5"/>
  <c r="B2001" i="5"/>
  <c r="B2003" i="5"/>
  <c r="B2005" i="5"/>
  <c r="B2007" i="5"/>
  <c r="B2009" i="5"/>
  <c r="B2011" i="5"/>
  <c r="B2013" i="5"/>
  <c r="B2015" i="5"/>
  <c r="B2017" i="5"/>
  <c r="B2019" i="5"/>
  <c r="B2021" i="5"/>
  <c r="B2023" i="5"/>
  <c r="B2025" i="5"/>
  <c r="B2027" i="5"/>
  <c r="B2029" i="5"/>
  <c r="B2031" i="5"/>
  <c r="B2033" i="5"/>
  <c r="B2035" i="5"/>
  <c r="B2037" i="5"/>
  <c r="B2039" i="5"/>
  <c r="B2041" i="5"/>
  <c r="B2043" i="5"/>
  <c r="B2045" i="5"/>
  <c r="B2047" i="5"/>
  <c r="B2049" i="5"/>
  <c r="B2051" i="5"/>
  <c r="B2053" i="5"/>
  <c r="B2055" i="5"/>
  <c r="B2057" i="5"/>
  <c r="B2059" i="5"/>
  <c r="B2061" i="5"/>
  <c r="B2063" i="5"/>
  <c r="B2065" i="5"/>
  <c r="B2067" i="5"/>
  <c r="B2069" i="5"/>
  <c r="B2071" i="5"/>
  <c r="B2073" i="5"/>
  <c r="B2075" i="5"/>
  <c r="B2077" i="5"/>
  <c r="B2079" i="5"/>
  <c r="B2081" i="5"/>
  <c r="B2083" i="5"/>
  <c r="B2085" i="5"/>
  <c r="B2087" i="5"/>
  <c r="B2089" i="5"/>
  <c r="B2091" i="5"/>
  <c r="B2093" i="5"/>
  <c r="B2095" i="5"/>
  <c r="B2097" i="5"/>
  <c r="B2099" i="5"/>
  <c r="B2101" i="5"/>
  <c r="B2103" i="5"/>
  <c r="B2105" i="5"/>
  <c r="B2107" i="5"/>
  <c r="B2109" i="5"/>
  <c r="B2111" i="5"/>
  <c r="B2113" i="5"/>
  <c r="B2115" i="5"/>
  <c r="B2117" i="5"/>
  <c r="B2119" i="5"/>
  <c r="B2121" i="5"/>
  <c r="B2123" i="5"/>
  <c r="B2125" i="5"/>
  <c r="B2127" i="5"/>
  <c r="B2129" i="5"/>
  <c r="B2131" i="5"/>
  <c r="B2133" i="5"/>
  <c r="B2135" i="5"/>
  <c r="B2137" i="5"/>
  <c r="B2139" i="5"/>
  <c r="B2141" i="5"/>
  <c r="B2143" i="5"/>
  <c r="B2145" i="5"/>
  <c r="B2147" i="5"/>
  <c r="B2149" i="5"/>
  <c r="B2151" i="5"/>
  <c r="B2153" i="5"/>
  <c r="B2155" i="5"/>
  <c r="B2157" i="5"/>
  <c r="B2159" i="5"/>
  <c r="B2161" i="5"/>
  <c r="B2163" i="5"/>
  <c r="B2165" i="5"/>
  <c r="B2167" i="5"/>
  <c r="B2169" i="5"/>
  <c r="B2171" i="5"/>
  <c r="B2173" i="5"/>
  <c r="B2175" i="5"/>
  <c r="B2177" i="5"/>
  <c r="B2179" i="5"/>
  <c r="B2181" i="5"/>
  <c r="B2183" i="5"/>
  <c r="B2185" i="5"/>
  <c r="B2187" i="5"/>
  <c r="B2189" i="5"/>
  <c r="B2191" i="5"/>
  <c r="B2193" i="5"/>
  <c r="B2195" i="5"/>
  <c r="B2197" i="5"/>
  <c r="B2199" i="5"/>
  <c r="B2201" i="5"/>
  <c r="B2203" i="5"/>
  <c r="B2205" i="5"/>
  <c r="B2207" i="5"/>
  <c r="B2209" i="5"/>
  <c r="B2211" i="5"/>
  <c r="B2213" i="5"/>
  <c r="B2215" i="5"/>
  <c r="B2217" i="5"/>
  <c r="B2219" i="5"/>
  <c r="B2221" i="5"/>
  <c r="B2223" i="5"/>
  <c r="B2225" i="5"/>
  <c r="B2227" i="5"/>
  <c r="B2229" i="5"/>
  <c r="B2231" i="5"/>
  <c r="B2233" i="5"/>
  <c r="B2235" i="5"/>
  <c r="B2237" i="5"/>
  <c r="B2239" i="5"/>
  <c r="B2241" i="5"/>
  <c r="B2243" i="5"/>
  <c r="B2245" i="5"/>
  <c r="B2247" i="5"/>
  <c r="B2249" i="5"/>
  <c r="B2251" i="5"/>
  <c r="B2253" i="5"/>
  <c r="B2255" i="5"/>
  <c r="B2257" i="5"/>
  <c r="B2259" i="5"/>
  <c r="B2261" i="5"/>
  <c r="B2263" i="5"/>
  <c r="B2265" i="5"/>
  <c r="B2267" i="5"/>
  <c r="B2269" i="5"/>
  <c r="B2271" i="5"/>
  <c r="B2273" i="5"/>
  <c r="B2275" i="5"/>
  <c r="B2277" i="5"/>
  <c r="B2279" i="5"/>
  <c r="B2281" i="5"/>
  <c r="B2283" i="5"/>
  <c r="B2285" i="5"/>
  <c r="B2287" i="5"/>
  <c r="B2289" i="5"/>
  <c r="B2291" i="5"/>
  <c r="B2293" i="5"/>
  <c r="B2295" i="5"/>
  <c r="B2297" i="5"/>
  <c r="B2299" i="5"/>
  <c r="B2301" i="5"/>
  <c r="B2303" i="5"/>
  <c r="B2305" i="5"/>
  <c r="B2307" i="5"/>
  <c r="B2309" i="5"/>
  <c r="B2311" i="5"/>
  <c r="B2313" i="5"/>
  <c r="B2315" i="5"/>
  <c r="B2317" i="5"/>
  <c r="B2319" i="5"/>
  <c r="B2321" i="5"/>
  <c r="B2323" i="5"/>
  <c r="B2325" i="5"/>
  <c r="B2327" i="5"/>
  <c r="B2329" i="5"/>
  <c r="B2331" i="5"/>
  <c r="B2333" i="5"/>
  <c r="B2335" i="5"/>
  <c r="B2337" i="5"/>
  <c r="B2339" i="5"/>
  <c r="B2341" i="5"/>
  <c r="B2343" i="5"/>
  <c r="B2345" i="5"/>
  <c r="B2347" i="5"/>
  <c r="B2349" i="5"/>
  <c r="B2351" i="5"/>
  <c r="B2353" i="5"/>
  <c r="B2355" i="5"/>
  <c r="B2357" i="5"/>
  <c r="B2359" i="5"/>
  <c r="B2361" i="5"/>
  <c r="B2363" i="5"/>
  <c r="B2365" i="5"/>
  <c r="B2367" i="5"/>
  <c r="B2369" i="5"/>
  <c r="B2371" i="5"/>
  <c r="B2373" i="5"/>
  <c r="B2375" i="5"/>
  <c r="B2377" i="5"/>
  <c r="B2379" i="5"/>
  <c r="B2381" i="5"/>
  <c r="B2383" i="5"/>
  <c r="B2385" i="5"/>
  <c r="B2387" i="5"/>
  <c r="B2389" i="5"/>
  <c r="B2391" i="5"/>
  <c r="B2393" i="5"/>
  <c r="B2395" i="5"/>
  <c r="B2397" i="5"/>
  <c r="B2399" i="5"/>
  <c r="B2401" i="5"/>
  <c r="B2403" i="5"/>
  <c r="B2405" i="5"/>
  <c r="B2407" i="5"/>
  <c r="B2409" i="5"/>
  <c r="B2411" i="5"/>
  <c r="B2413" i="5"/>
  <c r="B2415" i="5"/>
  <c r="B2417" i="5"/>
  <c r="B2419" i="5"/>
  <c r="B2421" i="5"/>
  <c r="B2423" i="5"/>
  <c r="B2425" i="5"/>
  <c r="B2427" i="5"/>
  <c r="B2429" i="5"/>
  <c r="B2431" i="5"/>
  <c r="B2433" i="5"/>
  <c r="B2435" i="5"/>
  <c r="B2437" i="5"/>
  <c r="B2439" i="5"/>
  <c r="B2441" i="5"/>
  <c r="B2443" i="5"/>
  <c r="B2445" i="5"/>
  <c r="B2447" i="5"/>
  <c r="B2449" i="5"/>
  <c r="B2451" i="5"/>
  <c r="B2453" i="5"/>
  <c r="B2455" i="5"/>
  <c r="B2457" i="5"/>
  <c r="B2459" i="5"/>
  <c r="B2461" i="5"/>
  <c r="B2463" i="5"/>
  <c r="B2465" i="5"/>
  <c r="B2467" i="5"/>
  <c r="B2469" i="5"/>
  <c r="B2471" i="5"/>
  <c r="B2473" i="5"/>
  <c r="B2475" i="5"/>
  <c r="B2477" i="5"/>
  <c r="B2479" i="5"/>
  <c r="B2481" i="5"/>
  <c r="B2483" i="5"/>
  <c r="B2485" i="5"/>
  <c r="B2487" i="5"/>
  <c r="B2489" i="5"/>
  <c r="B2491" i="5"/>
  <c r="B2493" i="5"/>
  <c r="B2495" i="5"/>
  <c r="B2497" i="5"/>
  <c r="B2499" i="5"/>
  <c r="B2501" i="5"/>
  <c r="B2503" i="5"/>
  <c r="B2505" i="5"/>
  <c r="B2507" i="5"/>
  <c r="B2509" i="5"/>
  <c r="B2511" i="5"/>
  <c r="B2513" i="5"/>
  <c r="B2515" i="5"/>
  <c r="B2517" i="5"/>
  <c r="B2519" i="5"/>
  <c r="B2521" i="5"/>
  <c r="B2523" i="5"/>
  <c r="B2525" i="5"/>
  <c r="B2527" i="5"/>
  <c r="B2529" i="5"/>
  <c r="B2531" i="5"/>
  <c r="B2533" i="5"/>
  <c r="B2535" i="5"/>
  <c r="B2537" i="5"/>
  <c r="B2539" i="5"/>
  <c r="B2541" i="5"/>
  <c r="B2543" i="5"/>
  <c r="B2545" i="5"/>
  <c r="B2547" i="5"/>
  <c r="B2549" i="5"/>
  <c r="B2551" i="5"/>
  <c r="B2553" i="5"/>
  <c r="B2555" i="5"/>
  <c r="B2557" i="5"/>
  <c r="B2559" i="5"/>
  <c r="B2561" i="5"/>
  <c r="B2563" i="5"/>
  <c r="B2565" i="5"/>
  <c r="B2567" i="5"/>
  <c r="B2569" i="5"/>
  <c r="B2571" i="5"/>
  <c r="B2573" i="5"/>
  <c r="B2575" i="5"/>
  <c r="B2577" i="5"/>
  <c r="B2579" i="5"/>
  <c r="B2581" i="5"/>
  <c r="B2583" i="5"/>
  <c r="B2585" i="5"/>
  <c r="B2587" i="5"/>
  <c r="B2589" i="5"/>
  <c r="B2591" i="5"/>
  <c r="B2593" i="5"/>
  <c r="B2595" i="5"/>
  <c r="B2597" i="5"/>
  <c r="B2599" i="5"/>
  <c r="B2601" i="5"/>
  <c r="B2603" i="5"/>
  <c r="B2605" i="5"/>
  <c r="B2607" i="5"/>
  <c r="B2609" i="5"/>
  <c r="B2611" i="5"/>
  <c r="B2613" i="5"/>
  <c r="B2615" i="5"/>
  <c r="B2617" i="5"/>
  <c r="B2619" i="5"/>
  <c r="B2621" i="5"/>
  <c r="B2623" i="5"/>
  <c r="B2625" i="5"/>
  <c r="B2627" i="5"/>
  <c r="B2629" i="5"/>
  <c r="B2631" i="5"/>
  <c r="B2633" i="5"/>
  <c r="B2635" i="5"/>
  <c r="B2637" i="5"/>
  <c r="B2639" i="5"/>
  <c r="B2641" i="5"/>
  <c r="B2643" i="5"/>
  <c r="B2645" i="5"/>
  <c r="B2647" i="5"/>
  <c r="B2649" i="5"/>
  <c r="B2651" i="5"/>
  <c r="B2653" i="5"/>
  <c r="B2655" i="5"/>
  <c r="B2657" i="5"/>
  <c r="B2659" i="5"/>
  <c r="B2661" i="5"/>
  <c r="B2663" i="5"/>
  <c r="B2665" i="5"/>
  <c r="B2667" i="5"/>
  <c r="B2669" i="5"/>
  <c r="B2671" i="5"/>
  <c r="B2673" i="5"/>
  <c r="B2675" i="5"/>
  <c r="B2677" i="5"/>
  <c r="B2679" i="5"/>
  <c r="B2681" i="5"/>
  <c r="B2683" i="5"/>
  <c r="B2685" i="5"/>
  <c r="B2687" i="5"/>
  <c r="B2689" i="5"/>
  <c r="B2691" i="5"/>
  <c r="B2693" i="5"/>
  <c r="B2695" i="5"/>
  <c r="B2697" i="5"/>
  <c r="B2699" i="5"/>
  <c r="B2701" i="5"/>
  <c r="B2703" i="5"/>
  <c r="B2705" i="5"/>
  <c r="B2707" i="5"/>
  <c r="B2709" i="5"/>
  <c r="B2711" i="5"/>
  <c r="B2713" i="5"/>
  <c r="B2715" i="5"/>
  <c r="B2717" i="5"/>
  <c r="B2719" i="5"/>
  <c r="B2721" i="5"/>
  <c r="B2723" i="5"/>
  <c r="B2725" i="5"/>
  <c r="B2727" i="5"/>
  <c r="B2729" i="5"/>
  <c r="B2731" i="5"/>
  <c r="B2733" i="5"/>
  <c r="B2735" i="5"/>
  <c r="B2737" i="5"/>
  <c r="B2739" i="5"/>
  <c r="B2741" i="5"/>
  <c r="B2743" i="5"/>
  <c r="B2745" i="5"/>
  <c r="B2747" i="5"/>
  <c r="B2749" i="5"/>
  <c r="B2751" i="5"/>
  <c r="B2753" i="5"/>
  <c r="B2755" i="5"/>
  <c r="B2757" i="5"/>
  <c r="B2759" i="5"/>
  <c r="B2761" i="5"/>
  <c r="B2763" i="5"/>
  <c r="B2765" i="5"/>
  <c r="B2767" i="5"/>
  <c r="B2769" i="5"/>
  <c r="B2771" i="5"/>
  <c r="B2773" i="5"/>
  <c r="B2775" i="5"/>
  <c r="B2777" i="5"/>
  <c r="B2779" i="5"/>
  <c r="B2781" i="5"/>
  <c r="B2783" i="5"/>
  <c r="B2785" i="5"/>
  <c r="B2787" i="5"/>
  <c r="B2789" i="5"/>
  <c r="B2791" i="5"/>
  <c r="B2793" i="5"/>
  <c r="B2795" i="5"/>
  <c r="B2797" i="5"/>
  <c r="B2799" i="5"/>
  <c r="B2801" i="5"/>
  <c r="B2803" i="5"/>
  <c r="B2805" i="5"/>
  <c r="B2807" i="5"/>
  <c r="B2809" i="5"/>
  <c r="B2811" i="5"/>
  <c r="B2813" i="5"/>
  <c r="B2815" i="5"/>
  <c r="B2817" i="5"/>
  <c r="B2819" i="5"/>
  <c r="B2821" i="5"/>
  <c r="B2823" i="5"/>
  <c r="B2825" i="5"/>
  <c r="B2827" i="5"/>
  <c r="B2829" i="5"/>
  <c r="B2831" i="5"/>
  <c r="B2833" i="5"/>
  <c r="B2835" i="5"/>
  <c r="B2837" i="5"/>
  <c r="B2839" i="5"/>
  <c r="B2841" i="5"/>
  <c r="B2843" i="5"/>
  <c r="B2845" i="5"/>
  <c r="B2847" i="5"/>
  <c r="B2849" i="5"/>
  <c r="B2851" i="5"/>
  <c r="B2853" i="5"/>
  <c r="B2855" i="5"/>
  <c r="B2857" i="5"/>
  <c r="B2859" i="5"/>
  <c r="B2861" i="5"/>
  <c r="B2863" i="5"/>
  <c r="B2865" i="5"/>
  <c r="B2867" i="5"/>
  <c r="B2869" i="5"/>
  <c r="B2871" i="5"/>
  <c r="B2873" i="5"/>
  <c r="B2875" i="5"/>
  <c r="B2877" i="5"/>
  <c r="B2879" i="5"/>
  <c r="B2881" i="5"/>
  <c r="B2883" i="5"/>
  <c r="B2885" i="5"/>
  <c r="B2887" i="5"/>
  <c r="B2889" i="5"/>
  <c r="B2891" i="5"/>
  <c r="B2893" i="5"/>
  <c r="B2895" i="5"/>
  <c r="B2897" i="5"/>
  <c r="B2899" i="5"/>
  <c r="B2901" i="5"/>
  <c r="B2903" i="5"/>
  <c r="B2905" i="5"/>
  <c r="B2907" i="5"/>
  <c r="B2909" i="5"/>
  <c r="B2911" i="5"/>
  <c r="B2913" i="5"/>
  <c r="B2915" i="5"/>
  <c r="B2917" i="5"/>
  <c r="B2919" i="5"/>
  <c r="B2" i="5"/>
  <c r="B2942" i="5"/>
  <c r="B1031" i="5"/>
  <c r="B1095" i="5"/>
  <c r="B1159" i="5"/>
  <c r="B1223" i="5"/>
  <c r="B1832" i="5"/>
  <c r="B1836" i="5"/>
  <c r="B1840" i="5"/>
  <c r="B1844" i="5"/>
  <c r="B1848" i="5"/>
  <c r="B1852" i="5"/>
  <c r="B1856" i="5"/>
  <c r="B1860" i="5"/>
  <c r="B1864" i="5"/>
  <c r="B1868" i="5"/>
  <c r="B1872" i="5"/>
  <c r="B1876" i="5"/>
  <c r="B1880" i="5"/>
  <c r="B1884" i="5"/>
  <c r="B1888" i="5"/>
  <c r="B1892" i="5"/>
  <c r="B1896" i="5"/>
  <c r="B1900" i="5"/>
  <c r="B1904" i="5"/>
  <c r="B1908" i="5"/>
  <c r="B1912" i="5"/>
  <c r="B1916" i="5"/>
  <c r="B1920" i="5"/>
  <c r="B1924" i="5"/>
  <c r="B1928" i="5"/>
  <c r="B1932" i="5"/>
  <c r="B1936" i="5"/>
  <c r="B1940" i="5"/>
  <c r="B1944" i="5"/>
  <c r="B1948" i="5"/>
  <c r="B1952" i="5"/>
  <c r="B1956" i="5"/>
  <c r="B1960" i="5"/>
  <c r="B1964" i="5"/>
  <c r="B1968" i="5"/>
  <c r="B1972" i="5"/>
  <c r="B1976" i="5"/>
  <c r="B1980" i="5"/>
  <c r="B1984" i="5"/>
  <c r="B1988" i="5"/>
  <c r="B1992" i="5"/>
  <c r="B1996" i="5"/>
  <c r="B2000" i="5"/>
  <c r="B2004" i="5"/>
  <c r="B2008" i="5"/>
  <c r="B2012" i="5"/>
  <c r="B2016" i="5"/>
  <c r="B2020" i="5"/>
  <c r="B2024" i="5"/>
  <c r="B2028" i="5"/>
  <c r="B2032" i="5"/>
  <c r="B2036" i="5"/>
  <c r="B2040" i="5"/>
  <c r="B2044" i="5"/>
  <c r="B2048" i="5"/>
  <c r="B2052" i="5"/>
  <c r="B2056" i="5"/>
  <c r="B2060" i="5"/>
  <c r="B2064" i="5"/>
  <c r="B2068" i="5"/>
  <c r="B2072" i="5"/>
  <c r="B2076" i="5"/>
  <c r="B2080" i="5"/>
  <c r="B2084" i="5"/>
  <c r="B2088" i="5"/>
  <c r="B2092" i="5"/>
  <c r="B2096" i="5"/>
  <c r="B2100" i="5"/>
  <c r="B2104" i="5"/>
  <c r="B2108" i="5"/>
  <c r="B2112" i="5"/>
  <c r="B2116" i="5"/>
  <c r="B2120" i="5"/>
  <c r="B2124" i="5"/>
  <c r="B2128" i="5"/>
  <c r="B2132" i="5"/>
  <c r="B2136" i="5"/>
  <c r="B2140" i="5"/>
  <c r="B2144" i="5"/>
  <c r="B2148" i="5"/>
  <c r="B2152" i="5"/>
  <c r="B2156" i="5"/>
  <c r="B2160" i="5"/>
  <c r="B2164" i="5"/>
  <c r="B2168" i="5"/>
  <c r="B2172" i="5"/>
  <c r="B2176" i="5"/>
  <c r="B2180" i="5"/>
  <c r="B2184" i="5"/>
  <c r="B2188" i="5"/>
  <c r="B2192" i="5"/>
  <c r="B2196" i="5"/>
  <c r="B2200" i="5"/>
  <c r="B2204" i="5"/>
  <c r="B2208" i="5"/>
  <c r="B2212" i="5"/>
  <c r="B2216" i="5"/>
  <c r="B2220" i="5"/>
  <c r="B2224" i="5"/>
  <c r="B2228" i="5"/>
  <c r="B2232" i="5"/>
  <c r="B2236" i="5"/>
  <c r="B2240" i="5"/>
  <c r="B2244" i="5"/>
  <c r="B2248" i="5"/>
  <c r="B2252" i="5"/>
  <c r="B2256" i="5"/>
  <c r="B2260" i="5"/>
  <c r="B2264" i="5"/>
  <c r="B2268" i="5"/>
  <c r="B2272" i="5"/>
  <c r="B2276" i="5"/>
  <c r="B2280" i="5"/>
  <c r="B2284" i="5"/>
  <c r="B2288" i="5"/>
  <c r="B2292" i="5"/>
  <c r="B2296" i="5"/>
  <c r="B2300" i="5"/>
  <c r="B2304" i="5"/>
  <c r="B2308" i="5"/>
  <c r="B2312" i="5"/>
  <c r="B2316" i="5"/>
  <c r="B2320" i="5"/>
  <c r="B2324" i="5"/>
  <c r="B2328" i="5"/>
  <c r="B2332" i="5"/>
  <c r="B2336" i="5"/>
  <c r="B2340" i="5"/>
  <c r="B2344" i="5"/>
  <c r="B2348" i="5"/>
  <c r="B2352" i="5"/>
  <c r="B2356" i="5"/>
  <c r="B2360" i="5"/>
  <c r="B2364" i="5"/>
  <c r="B2368" i="5"/>
  <c r="B2372" i="5"/>
  <c r="B2376" i="5"/>
  <c r="B2380" i="5"/>
  <c r="B2384" i="5"/>
  <c r="B2388" i="5"/>
  <c r="B2392" i="5"/>
  <c r="B2396" i="5"/>
  <c r="B2400" i="5"/>
  <c r="B2404" i="5"/>
  <c r="B2408" i="5"/>
  <c r="B2412" i="5"/>
  <c r="B2416" i="5"/>
  <c r="B2420" i="5"/>
  <c r="B2424" i="5"/>
  <c r="B2428" i="5"/>
  <c r="B2432" i="5"/>
  <c r="B2436" i="5"/>
  <c r="B2440" i="5"/>
  <c r="B2444" i="5"/>
  <c r="B2448" i="5"/>
  <c r="B2452" i="5"/>
  <c r="B2456" i="5"/>
  <c r="B2460" i="5"/>
  <c r="B2464" i="5"/>
  <c r="B2468" i="5"/>
  <c r="B2472" i="5"/>
  <c r="B2476" i="5"/>
  <c r="B2480" i="5"/>
  <c r="B2484" i="5"/>
  <c r="B2488" i="5"/>
  <c r="B2492" i="5"/>
  <c r="B2496" i="5"/>
  <c r="B2500" i="5"/>
  <c r="B2504" i="5"/>
  <c r="B2508" i="5"/>
  <c r="B2512" i="5"/>
  <c r="B2516" i="5"/>
  <c r="B2520" i="5"/>
  <c r="B2524" i="5"/>
  <c r="B2528" i="5"/>
  <c r="B2532" i="5"/>
  <c r="B2536" i="5"/>
  <c r="B2540" i="5"/>
  <c r="B2544" i="5"/>
  <c r="B2548" i="5"/>
  <c r="B2552" i="5"/>
  <c r="B2556" i="5"/>
  <c r="B2560" i="5"/>
  <c r="B2564" i="5"/>
  <c r="B2568" i="5"/>
  <c r="B2572" i="5"/>
  <c r="B2576" i="5"/>
  <c r="B2580" i="5"/>
  <c r="B2584" i="5"/>
  <c r="B2588" i="5"/>
  <c r="B2592" i="5"/>
  <c r="B2596" i="5"/>
  <c r="B2600" i="5"/>
  <c r="B2604" i="5"/>
  <c r="B2608" i="5"/>
  <c r="B2612" i="5"/>
  <c r="B2616" i="5"/>
  <c r="B2620" i="5"/>
  <c r="B2624" i="5"/>
  <c r="B2628" i="5"/>
  <c r="B2632" i="5"/>
  <c r="B2636" i="5"/>
  <c r="B2640" i="5"/>
  <c r="B2644" i="5"/>
  <c r="B2648" i="5"/>
  <c r="B2652" i="5"/>
  <c r="B2656" i="5"/>
  <c r="B2660" i="5"/>
  <c r="B2664" i="5"/>
  <c r="B2668" i="5"/>
  <c r="B2672" i="5"/>
  <c r="B2676" i="5"/>
  <c r="B2680" i="5"/>
  <c r="B2684" i="5"/>
  <c r="B2688" i="5"/>
  <c r="B2692" i="5"/>
  <c r="B2696" i="5"/>
  <c r="B2700" i="5"/>
  <c r="B2704" i="5"/>
  <c r="B2708" i="5"/>
  <c r="B2712" i="5"/>
  <c r="B2716" i="5"/>
  <c r="B2720" i="5"/>
  <c r="B2724" i="5"/>
  <c r="B2728" i="5"/>
  <c r="B2732" i="5"/>
  <c r="B2736" i="5"/>
  <c r="B2740" i="5"/>
  <c r="B2744" i="5"/>
  <c r="B2748" i="5"/>
  <c r="B2752" i="5"/>
  <c r="B2756" i="5"/>
  <c r="B2760" i="5"/>
  <c r="B2764" i="5"/>
  <c r="B2768" i="5"/>
  <c r="B2772" i="5"/>
  <c r="B2776" i="5"/>
  <c r="B2780" i="5"/>
  <c r="B2784" i="5"/>
  <c r="B2788" i="5"/>
  <c r="B2792" i="5"/>
  <c r="B2796" i="5"/>
  <c r="B2800" i="5"/>
  <c r="B2804" i="5"/>
  <c r="B2808" i="5"/>
  <c r="B2812" i="5"/>
  <c r="B2816" i="5"/>
  <c r="B2820" i="5"/>
  <c r="B2824" i="5"/>
  <c r="B2828" i="5"/>
  <c r="B2832" i="5"/>
  <c r="B2836" i="5"/>
  <c r="B2840" i="5"/>
  <c r="B2844" i="5"/>
  <c r="B2848" i="5"/>
  <c r="B2852" i="5"/>
  <c r="B2856" i="5"/>
  <c r="B2860" i="5"/>
  <c r="B2864" i="5"/>
  <c r="B2868" i="5"/>
  <c r="B2872" i="5"/>
  <c r="B2876" i="5"/>
  <c r="B2880" i="5"/>
  <c r="B2884" i="5"/>
  <c r="B2888" i="5"/>
  <c r="B2892" i="5"/>
  <c r="B2896" i="5"/>
  <c r="B2900" i="5"/>
  <c r="B2904" i="5"/>
  <c r="B2908" i="5"/>
  <c r="B2912" i="5"/>
  <c r="B2916" i="5"/>
  <c r="B5" i="5"/>
  <c r="B8" i="5"/>
  <c r="B10" i="5"/>
  <c r="B12" i="5"/>
  <c r="B14" i="5"/>
  <c r="B16" i="5"/>
  <c r="B18" i="5"/>
  <c r="B20" i="5"/>
  <c r="B22" i="5"/>
  <c r="B24" i="5"/>
  <c r="B26" i="5"/>
  <c r="B28" i="5"/>
  <c r="B30" i="5"/>
  <c r="B32" i="5"/>
  <c r="B34" i="5"/>
  <c r="B36" i="5"/>
  <c r="B38" i="5"/>
  <c r="B40" i="5"/>
  <c r="B42" i="5"/>
  <c r="B44" i="5"/>
  <c r="B46" i="5"/>
  <c r="B48" i="5"/>
  <c r="B50" i="5"/>
  <c r="B52" i="5"/>
  <c r="B54" i="5"/>
  <c r="B56" i="5"/>
  <c r="B58" i="5"/>
  <c r="B60" i="5"/>
  <c r="B62" i="5"/>
  <c r="B64" i="5"/>
  <c r="B66" i="5"/>
  <c r="B68" i="5"/>
  <c r="B70" i="5"/>
  <c r="B72" i="5"/>
  <c r="B74" i="5"/>
  <c r="B76" i="5"/>
  <c r="B78" i="5"/>
  <c r="B80" i="5"/>
  <c r="B82" i="5"/>
  <c r="B84" i="5"/>
  <c r="B86" i="5"/>
  <c r="B88" i="5"/>
  <c r="B90" i="5"/>
  <c r="B92" i="5"/>
  <c r="B94" i="5"/>
  <c r="B96" i="5"/>
  <c r="B98" i="5"/>
  <c r="B100" i="5"/>
  <c r="B102" i="5"/>
  <c r="B104" i="5"/>
  <c r="B106" i="5"/>
  <c r="B108" i="5"/>
  <c r="B110" i="5"/>
  <c r="B112" i="5"/>
  <c r="B114" i="5"/>
  <c r="B116" i="5"/>
  <c r="B118" i="5"/>
  <c r="B120" i="5"/>
  <c r="B122" i="5"/>
  <c r="B124" i="5"/>
  <c r="B126" i="5"/>
  <c r="B128" i="5"/>
  <c r="B130" i="5"/>
  <c r="B132" i="5"/>
  <c r="B134" i="5"/>
  <c r="B136" i="5"/>
  <c r="B138" i="5"/>
  <c r="B140" i="5"/>
  <c r="B142" i="5"/>
  <c r="B144" i="5"/>
  <c r="B146" i="5"/>
  <c r="B148" i="5"/>
  <c r="B150" i="5"/>
  <c r="B152" i="5"/>
  <c r="B154" i="5"/>
  <c r="B156" i="5"/>
  <c r="B158" i="5"/>
  <c r="B160" i="5"/>
  <c r="B162" i="5"/>
  <c r="B164" i="5"/>
  <c r="B166" i="5"/>
  <c r="B168" i="5"/>
  <c r="B170" i="5"/>
  <c r="B172" i="5"/>
  <c r="B174" i="5"/>
  <c r="B176" i="5"/>
  <c r="B178" i="5"/>
  <c r="B180" i="5"/>
  <c r="B182" i="5"/>
  <c r="B184" i="5"/>
  <c r="B186" i="5"/>
  <c r="B188" i="5"/>
  <c r="B190" i="5"/>
  <c r="B192" i="5"/>
  <c r="B194" i="5"/>
  <c r="B196" i="5"/>
  <c r="B198" i="5"/>
  <c r="B200" i="5"/>
  <c r="B202" i="5"/>
  <c r="B204" i="5"/>
  <c r="B206" i="5"/>
  <c r="B208" i="5"/>
  <c r="B210" i="5"/>
  <c r="B212" i="5"/>
  <c r="B214" i="5"/>
  <c r="B216" i="5"/>
  <c r="B218" i="5"/>
  <c r="B220" i="5"/>
  <c r="B222" i="5"/>
  <c r="B224" i="5"/>
  <c r="B226" i="5"/>
  <c r="B228" i="5"/>
  <c r="B230" i="5"/>
  <c r="B232" i="5"/>
  <c r="B234" i="5"/>
  <c r="B236" i="5"/>
  <c r="B238" i="5"/>
  <c r="B240" i="5"/>
  <c r="B242" i="5"/>
  <c r="B244" i="5"/>
  <c r="B246" i="5"/>
  <c r="B248" i="5"/>
  <c r="B250" i="5"/>
  <c r="B252" i="5"/>
  <c r="B254" i="5"/>
  <c r="B256" i="5"/>
  <c r="B258" i="5"/>
  <c r="B260" i="5"/>
  <c r="B262" i="5"/>
  <c r="B264" i="5"/>
  <c r="B266" i="5"/>
  <c r="B268" i="5"/>
  <c r="B270" i="5"/>
  <c r="B272" i="5"/>
  <c r="B274" i="5"/>
  <c r="B276" i="5"/>
  <c r="B278" i="5"/>
  <c r="B280" i="5"/>
  <c r="B282" i="5"/>
  <c r="B284" i="5"/>
  <c r="B286" i="5"/>
  <c r="B288" i="5"/>
  <c r="B290" i="5"/>
  <c r="B292" i="5"/>
  <c r="B294" i="5"/>
  <c r="B296" i="5"/>
  <c r="B298" i="5"/>
  <c r="B300" i="5"/>
  <c r="B302" i="5"/>
  <c r="B304" i="5"/>
  <c r="B306" i="5"/>
  <c r="B308" i="5"/>
  <c r="B310" i="5"/>
  <c r="B312" i="5"/>
  <c r="B314" i="5"/>
  <c r="B316" i="5"/>
  <c r="B318" i="5"/>
  <c r="B320" i="5"/>
  <c r="B322" i="5"/>
  <c r="B324" i="5"/>
  <c r="B326" i="5"/>
  <c r="B328" i="5"/>
  <c r="B330" i="5"/>
  <c r="B332" i="5"/>
  <c r="B334" i="5"/>
  <c r="B336" i="5"/>
  <c r="B338" i="5"/>
  <c r="B340" i="5"/>
  <c r="B342" i="5"/>
  <c r="B344" i="5"/>
  <c r="B346" i="5"/>
  <c r="B348" i="5"/>
  <c r="B350" i="5"/>
  <c r="B352" i="5"/>
  <c r="B354" i="5"/>
  <c r="B356" i="5"/>
  <c r="B358" i="5"/>
  <c r="B360" i="5"/>
  <c r="B362" i="5"/>
  <c r="B364" i="5"/>
  <c r="B366" i="5"/>
  <c r="B368" i="5"/>
  <c r="B370" i="5"/>
  <c r="B372" i="5"/>
  <c r="B374" i="5"/>
  <c r="B376" i="5"/>
  <c r="B378" i="5"/>
  <c r="B380" i="5"/>
  <c r="B382" i="5"/>
  <c r="B384" i="5"/>
  <c r="B386" i="5"/>
  <c r="B388" i="5"/>
  <c r="B390" i="5"/>
  <c r="B392" i="5"/>
  <c r="B394" i="5"/>
  <c r="B396" i="5"/>
  <c r="B398" i="5"/>
  <c r="B400" i="5"/>
  <c r="B402" i="5"/>
  <c r="B404" i="5"/>
  <c r="B406" i="5"/>
  <c r="B408" i="5"/>
  <c r="B410" i="5"/>
  <c r="B412" i="5"/>
  <c r="B414" i="5"/>
  <c r="B416" i="5"/>
  <c r="B418" i="5"/>
  <c r="B420" i="5"/>
  <c r="B422" i="5"/>
  <c r="B424" i="5"/>
  <c r="B426" i="5"/>
  <c r="B428" i="5"/>
  <c r="B430" i="5"/>
  <c r="B432" i="5"/>
  <c r="B434" i="5"/>
  <c r="B436" i="5"/>
  <c r="B438" i="5"/>
  <c r="B440" i="5"/>
  <c r="B442" i="5"/>
  <c r="B444" i="5"/>
  <c r="B446" i="5"/>
  <c r="B448" i="5"/>
  <c r="B450" i="5"/>
  <c r="B452" i="5"/>
  <c r="B454" i="5"/>
  <c r="B456" i="5"/>
  <c r="B458" i="5"/>
  <c r="B460" i="5"/>
  <c r="B462" i="5"/>
  <c r="B464" i="5"/>
  <c r="B466" i="5"/>
  <c r="B468" i="5"/>
  <c r="B470" i="5"/>
  <c r="B472" i="5"/>
  <c r="B474" i="5"/>
  <c r="B476" i="5"/>
  <c r="B478" i="5"/>
  <c r="B480" i="5"/>
  <c r="B482" i="5"/>
  <c r="B484" i="5"/>
  <c r="B486" i="5"/>
  <c r="B488" i="5"/>
  <c r="B490" i="5"/>
  <c r="B492" i="5"/>
  <c r="B494" i="5"/>
  <c r="B496" i="5"/>
  <c r="B498" i="5"/>
  <c r="B500" i="5"/>
  <c r="B502" i="5"/>
  <c r="B504" i="5"/>
  <c r="B506" i="5"/>
  <c r="B508" i="5"/>
  <c r="B510" i="5"/>
  <c r="B512" i="5"/>
  <c r="B514" i="5"/>
  <c r="B516" i="5"/>
  <c r="B518" i="5"/>
  <c r="B520" i="5"/>
  <c r="B522" i="5"/>
  <c r="B524" i="5"/>
  <c r="B526" i="5"/>
  <c r="B528" i="5"/>
  <c r="B530" i="5"/>
  <c r="B532" i="5"/>
  <c r="B534" i="5"/>
  <c r="B536" i="5"/>
  <c r="B538" i="5"/>
  <c r="B540" i="5"/>
  <c r="B542" i="5"/>
  <c r="B544" i="5"/>
  <c r="B546" i="5"/>
  <c r="B548" i="5"/>
  <c r="B550" i="5"/>
  <c r="B552" i="5"/>
  <c r="B554" i="5"/>
  <c r="B556" i="5"/>
  <c r="B558" i="5"/>
  <c r="B560" i="5"/>
  <c r="B562" i="5"/>
  <c r="B564" i="5"/>
  <c r="B566" i="5"/>
  <c r="B568" i="5"/>
  <c r="B570" i="5"/>
  <c r="B572" i="5"/>
  <c r="B574" i="5"/>
  <c r="B576" i="5"/>
  <c r="B578" i="5"/>
  <c r="B580" i="5"/>
  <c r="B582" i="5"/>
  <c r="B584" i="5"/>
  <c r="B586" i="5"/>
  <c r="B588" i="5"/>
  <c r="B590" i="5"/>
  <c r="B592" i="5"/>
  <c r="B594" i="5"/>
  <c r="B596" i="5"/>
  <c r="B598" i="5"/>
  <c r="B600" i="5"/>
  <c r="B602" i="5"/>
  <c r="B604" i="5"/>
  <c r="B606" i="5"/>
  <c r="B608" i="5"/>
  <c r="B610" i="5"/>
  <c r="B612" i="5"/>
  <c r="B614" i="5"/>
  <c r="B616" i="5"/>
  <c r="B618" i="5"/>
  <c r="B620" i="5"/>
  <c r="B622" i="5"/>
  <c r="B624" i="5"/>
  <c r="B626" i="5"/>
  <c r="B628" i="5"/>
  <c r="B630" i="5"/>
  <c r="B632" i="5"/>
  <c r="B634" i="5"/>
  <c r="B636" i="5"/>
  <c r="B638" i="5"/>
  <c r="B640" i="5"/>
  <c r="B642" i="5"/>
  <c r="B644" i="5"/>
  <c r="B646" i="5"/>
  <c r="B648" i="5"/>
  <c r="B650" i="5"/>
  <c r="B652" i="5"/>
  <c r="B654" i="5"/>
  <c r="B656" i="5"/>
  <c r="B658" i="5"/>
  <c r="B660" i="5"/>
  <c r="B662" i="5"/>
  <c r="B664" i="5"/>
  <c r="B666" i="5"/>
  <c r="B668" i="5"/>
  <c r="B670" i="5"/>
  <c r="B672" i="5"/>
  <c r="B674" i="5"/>
  <c r="B676" i="5"/>
  <c r="B678" i="5"/>
  <c r="B680" i="5"/>
  <c r="B682" i="5"/>
  <c r="B684" i="5"/>
  <c r="B686" i="5"/>
  <c r="B688" i="5"/>
  <c r="B690" i="5"/>
  <c r="B692" i="5"/>
  <c r="B694" i="5"/>
  <c r="B696" i="5"/>
  <c r="B698" i="5"/>
  <c r="B700" i="5"/>
  <c r="B702" i="5"/>
  <c r="B704" i="5"/>
  <c r="B706" i="5"/>
  <c r="B708" i="5"/>
  <c r="B710" i="5"/>
  <c r="B712" i="5"/>
  <c r="B714" i="5"/>
  <c r="B716" i="5"/>
  <c r="B718" i="5"/>
  <c r="B720" i="5"/>
  <c r="B722" i="5"/>
  <c r="B724" i="5"/>
  <c r="B726" i="5"/>
  <c r="B728" i="5"/>
  <c r="B730" i="5"/>
  <c r="B732" i="5"/>
  <c r="B734" i="5"/>
  <c r="B736" i="5"/>
  <c r="B738" i="5"/>
  <c r="B740" i="5"/>
  <c r="B742" i="5"/>
  <c r="B744" i="5"/>
  <c r="B746" i="5"/>
  <c r="B748" i="5"/>
  <c r="B750" i="5"/>
  <c r="B752" i="5"/>
  <c r="B754" i="5"/>
  <c r="B756" i="5"/>
  <c r="B758" i="5"/>
  <c r="B760" i="5"/>
  <c r="B762" i="5"/>
  <c r="B764" i="5"/>
  <c r="B766" i="5"/>
  <c r="B768" i="5"/>
  <c r="B770" i="5"/>
  <c r="B772" i="5"/>
  <c r="B774" i="5"/>
  <c r="B776" i="5"/>
  <c r="B778" i="5"/>
  <c r="B780" i="5"/>
  <c r="B782" i="5"/>
  <c r="B784" i="5"/>
  <c r="B786" i="5"/>
  <c r="B788" i="5"/>
  <c r="B790" i="5"/>
  <c r="B792" i="5"/>
  <c r="B794" i="5"/>
  <c r="B796" i="5"/>
  <c r="B798" i="5"/>
  <c r="B800" i="5"/>
  <c r="B802" i="5"/>
  <c r="B804" i="5"/>
  <c r="B806" i="5"/>
  <c r="B808" i="5"/>
  <c r="B810" i="5"/>
  <c r="B812" i="5"/>
  <c r="B814" i="5"/>
  <c r="B816" i="5"/>
  <c r="B818" i="5"/>
  <c r="B820" i="5"/>
  <c r="B822" i="5"/>
  <c r="B824" i="5"/>
  <c r="B826" i="5"/>
  <c r="B828" i="5"/>
  <c r="B830" i="5"/>
  <c r="B832" i="5"/>
  <c r="B834" i="5"/>
  <c r="B836" i="5"/>
  <c r="B838" i="5"/>
  <c r="B840" i="5"/>
  <c r="B842" i="5"/>
  <c r="B844" i="5"/>
  <c r="B846" i="5"/>
  <c r="B848" i="5"/>
  <c r="B850" i="5"/>
  <c r="B852" i="5"/>
  <c r="B854" i="5"/>
  <c r="B856" i="5"/>
  <c r="B858" i="5"/>
  <c r="B860" i="5"/>
  <c r="B862" i="5"/>
  <c r="B864" i="5"/>
  <c r="B866" i="5"/>
  <c r="B868" i="5"/>
  <c r="B870" i="5"/>
  <c r="B872" i="5"/>
  <c r="B874" i="5"/>
  <c r="B876" i="5"/>
  <c r="B878" i="5"/>
  <c r="B880" i="5"/>
  <c r="B882" i="5"/>
  <c r="B884" i="5"/>
  <c r="B886" i="5"/>
  <c r="B888" i="5"/>
  <c r="B890" i="5"/>
  <c r="B892" i="5"/>
  <c r="B894" i="5"/>
  <c r="B896" i="5"/>
  <c r="B898" i="5"/>
  <c r="B900" i="5"/>
  <c r="B902" i="5"/>
  <c r="B904" i="5"/>
  <c r="B906" i="5"/>
  <c r="B908" i="5"/>
  <c r="B910" i="5"/>
  <c r="B912" i="5"/>
  <c r="B914" i="5"/>
  <c r="B916" i="5"/>
  <c r="B918" i="5"/>
  <c r="B920" i="5"/>
  <c r="B922" i="5"/>
  <c r="B924" i="5"/>
  <c r="B926" i="5"/>
  <c r="B928" i="5"/>
  <c r="B930" i="5"/>
  <c r="B932" i="5"/>
  <c r="B934" i="5"/>
  <c r="B936" i="5"/>
  <c r="B938" i="5"/>
  <c r="B940" i="5"/>
  <c r="B942" i="5"/>
  <c r="B944" i="5"/>
  <c r="B946" i="5"/>
  <c r="B948" i="5"/>
  <c r="B950" i="5"/>
  <c r="B952" i="5"/>
  <c r="B954" i="5"/>
  <c r="B956" i="5"/>
  <c r="B958" i="5"/>
  <c r="B960" i="5"/>
  <c r="B962" i="5"/>
  <c r="B964" i="5"/>
  <c r="B966" i="5"/>
  <c r="B968" i="5"/>
  <c r="B970" i="5"/>
  <c r="B972" i="5"/>
  <c r="B974" i="5"/>
  <c r="B976" i="5"/>
  <c r="B978" i="5"/>
  <c r="B980" i="5"/>
  <c r="B982" i="5"/>
  <c r="B984" i="5"/>
  <c r="B986" i="5"/>
  <c r="B988" i="5"/>
  <c r="B990" i="5"/>
  <c r="B992" i="5"/>
  <c r="B994" i="5"/>
  <c r="B996" i="5"/>
  <c r="B998" i="5"/>
  <c r="B1000" i="5"/>
  <c r="B1002" i="5"/>
  <c r="B3221" i="5"/>
  <c r="B2974" i="5"/>
  <c r="B1063" i="5"/>
  <c r="B1127" i="5"/>
  <c r="B1191" i="5"/>
  <c r="B1830" i="5"/>
  <c r="B1834" i="5"/>
  <c r="B1838" i="5"/>
  <c r="B1842" i="5"/>
  <c r="B1846" i="5"/>
  <c r="B1850" i="5"/>
  <c r="B1854" i="5"/>
  <c r="B1858" i="5"/>
  <c r="B1862" i="5"/>
  <c r="B1866" i="5"/>
  <c r="B1870" i="5"/>
  <c r="B1874" i="5"/>
  <c r="B1878" i="5"/>
  <c r="B1882" i="5"/>
  <c r="B1886" i="5"/>
  <c r="B1890" i="5"/>
  <c r="B1894" i="5"/>
  <c r="B1898" i="5"/>
  <c r="B1902" i="5"/>
  <c r="B1906" i="5"/>
  <c r="B1910" i="5"/>
  <c r="B1914" i="5"/>
  <c r="B1918" i="5"/>
  <c r="B1922" i="5"/>
  <c r="B1926" i="5"/>
  <c r="B1930" i="5"/>
  <c r="B1934" i="5"/>
  <c r="B1938" i="5"/>
  <c r="B1942" i="5"/>
  <c r="B1946" i="5"/>
  <c r="B1950" i="5"/>
  <c r="B1954" i="5"/>
  <c r="B1958" i="5"/>
  <c r="B1962" i="5"/>
  <c r="B1966" i="5"/>
  <c r="B1970" i="5"/>
  <c r="B1974" i="5"/>
  <c r="B1978" i="5"/>
  <c r="B1982" i="5"/>
  <c r="B1986" i="5"/>
  <c r="B1990" i="5"/>
  <c r="B1994" i="5"/>
  <c r="B1998" i="5"/>
  <c r="B2002" i="5"/>
  <c r="B2006" i="5"/>
  <c r="B2010" i="5"/>
  <c r="B2014" i="5"/>
  <c r="B2018" i="5"/>
  <c r="B2022" i="5"/>
  <c r="B2026" i="5"/>
  <c r="B2030" i="5"/>
  <c r="B2034" i="5"/>
  <c r="B2038" i="5"/>
  <c r="B2042" i="5"/>
  <c r="B2046" i="5"/>
  <c r="B2050" i="5"/>
  <c r="B2054" i="5"/>
  <c r="B2058" i="5"/>
  <c r="B2062" i="5"/>
  <c r="B2066" i="5"/>
  <c r="B2070" i="5"/>
  <c r="B2074" i="5"/>
  <c r="B2078" i="5"/>
  <c r="B2082" i="5"/>
  <c r="B2086" i="5"/>
  <c r="B2090" i="5"/>
  <c r="B2094" i="5"/>
  <c r="B2098" i="5"/>
  <c r="B2102" i="5"/>
  <c r="B2106" i="5"/>
  <c r="B2110" i="5"/>
  <c r="B2114" i="5"/>
  <c r="B2118" i="5"/>
  <c r="B2122" i="5"/>
  <c r="B2126" i="5"/>
  <c r="B2130" i="5"/>
  <c r="B2134" i="5"/>
  <c r="B2138" i="5"/>
  <c r="B2142" i="5"/>
  <c r="B2146" i="5"/>
  <c r="B2150" i="5"/>
  <c r="B2154" i="5"/>
  <c r="B2158" i="5"/>
  <c r="B2162" i="5"/>
  <c r="B2166" i="5"/>
  <c r="B2170" i="5"/>
  <c r="B2174" i="5"/>
  <c r="B2178" i="5"/>
  <c r="B2182" i="5"/>
  <c r="B2186" i="5"/>
  <c r="B2190" i="5"/>
  <c r="B2194" i="5"/>
  <c r="B2198" i="5"/>
  <c r="B2202" i="5"/>
  <c r="B2206" i="5"/>
  <c r="B2210" i="5"/>
  <c r="B2214" i="5"/>
  <c r="B2218" i="5"/>
  <c r="B2222" i="5"/>
  <c r="B2226" i="5"/>
  <c r="B2230" i="5"/>
  <c r="B2234" i="5"/>
  <c r="B2238" i="5"/>
  <c r="B2242" i="5"/>
  <c r="B2246" i="5"/>
  <c r="B2250" i="5"/>
  <c r="B2254" i="5"/>
  <c r="B2258" i="5"/>
  <c r="B2262" i="5"/>
  <c r="B2266" i="5"/>
  <c r="B2270" i="5"/>
  <c r="B2274" i="5"/>
  <c r="B2278" i="5"/>
  <c r="B2282" i="5"/>
  <c r="B2286" i="5"/>
  <c r="B2290" i="5"/>
  <c r="B2294" i="5"/>
  <c r="B2298" i="5"/>
  <c r="B2302" i="5"/>
  <c r="B2306" i="5"/>
  <c r="B2310" i="5"/>
  <c r="B2314" i="5"/>
  <c r="B2318" i="5"/>
  <c r="B2322" i="5"/>
  <c r="B2326" i="5"/>
  <c r="B2330" i="5"/>
  <c r="B2334" i="5"/>
  <c r="B2338" i="5"/>
  <c r="B2342" i="5"/>
  <c r="B2346" i="5"/>
  <c r="B2350" i="5"/>
  <c r="B2354" i="5"/>
  <c r="B2358" i="5"/>
  <c r="B2362" i="5"/>
  <c r="B2366" i="5"/>
  <c r="B2370" i="5"/>
  <c r="B2374" i="5"/>
  <c r="B2378" i="5"/>
  <c r="B2382" i="5"/>
  <c r="B2386" i="5"/>
  <c r="B2390" i="5"/>
  <c r="B2394" i="5"/>
  <c r="B2398" i="5"/>
  <c r="B2402" i="5"/>
  <c r="B2406" i="5"/>
  <c r="B2410" i="5"/>
  <c r="B2414" i="5"/>
  <c r="B2418" i="5"/>
  <c r="B2422" i="5"/>
  <c r="B2426" i="5"/>
  <c r="B2430" i="5"/>
  <c r="B2434" i="5"/>
  <c r="B2438" i="5"/>
  <c r="B2442" i="5"/>
  <c r="B2446" i="5"/>
  <c r="B2450" i="5"/>
  <c r="B2454" i="5"/>
  <c r="B2458" i="5"/>
  <c r="B2462" i="5"/>
  <c r="B2466" i="5"/>
  <c r="B2470" i="5"/>
  <c r="B2474" i="5"/>
  <c r="B2478" i="5"/>
  <c r="B2482" i="5"/>
  <c r="B2486" i="5"/>
  <c r="B2490" i="5"/>
  <c r="B2494" i="5"/>
  <c r="B2498" i="5"/>
  <c r="B2502" i="5"/>
  <c r="B2506" i="5"/>
  <c r="B2510" i="5"/>
  <c r="B2514" i="5"/>
  <c r="B2518" i="5"/>
  <c r="B2522" i="5"/>
  <c r="B2526" i="5"/>
  <c r="B2530" i="5"/>
  <c r="B2534" i="5"/>
  <c r="B2538" i="5"/>
  <c r="B2542" i="5"/>
  <c r="B2546" i="5"/>
  <c r="B2550" i="5"/>
  <c r="B2554" i="5"/>
  <c r="B2558" i="5"/>
  <c r="B2562" i="5"/>
  <c r="B2566" i="5"/>
  <c r="B2570" i="5"/>
  <c r="B2574" i="5"/>
  <c r="B2578" i="5"/>
  <c r="B2582" i="5"/>
  <c r="B2586" i="5"/>
  <c r="B2590" i="5"/>
  <c r="B2594" i="5"/>
  <c r="B2598" i="5"/>
  <c r="B2602" i="5"/>
  <c r="B2606" i="5"/>
  <c r="B2610" i="5"/>
  <c r="B2614" i="5"/>
  <c r="B2618" i="5"/>
  <c r="B2622" i="5"/>
  <c r="B2626" i="5"/>
  <c r="B2630" i="5"/>
  <c r="B2634" i="5"/>
  <c r="B2638" i="5"/>
  <c r="B2642" i="5"/>
  <c r="B2646" i="5"/>
  <c r="B2650" i="5"/>
  <c r="B2654" i="5"/>
  <c r="B2658" i="5"/>
  <c r="B2662" i="5"/>
  <c r="B2666" i="5"/>
  <c r="B2670" i="5"/>
  <c r="B2674" i="5"/>
  <c r="B2678" i="5"/>
  <c r="B2682" i="5"/>
  <c r="B2686" i="5"/>
  <c r="B2690" i="5"/>
  <c r="B2694" i="5"/>
  <c r="B2698" i="5"/>
  <c r="B2702" i="5"/>
  <c r="B2706" i="5"/>
  <c r="B2710" i="5"/>
  <c r="B2714" i="5"/>
  <c r="B2718" i="5"/>
  <c r="B2722" i="5"/>
  <c r="B2726" i="5"/>
  <c r="B2730" i="5"/>
  <c r="B2734" i="5"/>
  <c r="B2738" i="5"/>
  <c r="B2742" i="5"/>
  <c r="B2746" i="5"/>
  <c r="B2750" i="5"/>
  <c r="B2754" i="5"/>
  <c r="B2758" i="5"/>
  <c r="B2762" i="5"/>
  <c r="B2766" i="5"/>
  <c r="B2770" i="5"/>
  <c r="B2774" i="5"/>
  <c r="B2778" i="5"/>
  <c r="B2782" i="5"/>
  <c r="B2786" i="5"/>
  <c r="B2790" i="5"/>
  <c r="B2794" i="5"/>
  <c r="B2798" i="5"/>
  <c r="B2802" i="5"/>
  <c r="B2806" i="5"/>
  <c r="B2810" i="5"/>
  <c r="B2814" i="5"/>
  <c r="B2818" i="5"/>
  <c r="B2822" i="5"/>
  <c r="B2826" i="5"/>
  <c r="B2830" i="5"/>
  <c r="B2834" i="5"/>
  <c r="B2838" i="5"/>
  <c r="B2842" i="5"/>
  <c r="B2846" i="5"/>
  <c r="B2850" i="5"/>
  <c r="B2854" i="5"/>
  <c r="B2858" i="5"/>
  <c r="B2862" i="5"/>
  <c r="B2866" i="5"/>
  <c r="B2870" i="5"/>
  <c r="B2874" i="5"/>
  <c r="B2878" i="5"/>
  <c r="B2882" i="5"/>
  <c r="B2886" i="5"/>
  <c r="B2890" i="5"/>
  <c r="B2894" i="5"/>
  <c r="B2898" i="5"/>
  <c r="B2902" i="5"/>
  <c r="B2906" i="5"/>
  <c r="B2910" i="5"/>
  <c r="B2914" i="5"/>
  <c r="B2918" i="5"/>
  <c r="B4" i="5"/>
  <c r="B7" i="5"/>
  <c r="B9" i="5"/>
  <c r="B11" i="5"/>
  <c r="B13" i="5"/>
  <c r="B15" i="5"/>
  <c r="B17" i="5"/>
  <c r="B19" i="5"/>
  <c r="B21" i="5"/>
  <c r="B23" i="5"/>
  <c r="B25" i="5"/>
  <c r="B27" i="5"/>
  <c r="B29" i="5"/>
  <c r="B31" i="5"/>
  <c r="B33" i="5"/>
  <c r="B35" i="5"/>
  <c r="B37" i="5"/>
  <c r="B39" i="5"/>
  <c r="B41" i="5"/>
  <c r="B43" i="5"/>
  <c r="B45" i="5"/>
  <c r="B47" i="5"/>
  <c r="B49" i="5"/>
  <c r="B51" i="5"/>
  <c r="B53" i="5"/>
  <c r="B55" i="5"/>
  <c r="B57" i="5"/>
  <c r="B59" i="5"/>
  <c r="B61" i="5"/>
  <c r="B63" i="5"/>
  <c r="B65" i="5"/>
  <c r="B67" i="5"/>
  <c r="B69" i="5"/>
  <c r="B71" i="5"/>
  <c r="B73" i="5"/>
  <c r="B75" i="5"/>
  <c r="B77" i="5"/>
  <c r="B79" i="5"/>
  <c r="B81" i="5"/>
  <c r="B83" i="5"/>
  <c r="B85" i="5"/>
  <c r="B87" i="5"/>
  <c r="B89" i="5"/>
  <c r="B91" i="5"/>
  <c r="B93" i="5"/>
  <c r="B95" i="5"/>
  <c r="B97" i="5"/>
  <c r="B99" i="5"/>
  <c r="B101" i="5"/>
  <c r="B103" i="5"/>
  <c r="B105" i="5"/>
  <c r="B107" i="5"/>
  <c r="B109" i="5"/>
  <c r="B111" i="5"/>
  <c r="B113" i="5"/>
  <c r="B115" i="5"/>
  <c r="B117" i="5"/>
  <c r="B119" i="5"/>
  <c r="B121" i="5"/>
  <c r="B123" i="5"/>
  <c r="B125" i="5"/>
  <c r="B127" i="5"/>
  <c r="B129" i="5"/>
  <c r="B131" i="5"/>
  <c r="B133" i="5"/>
  <c r="B135" i="5"/>
  <c r="B137" i="5"/>
  <c r="B139" i="5"/>
  <c r="B141" i="5"/>
  <c r="B143" i="5"/>
  <c r="B145" i="5"/>
  <c r="B147" i="5"/>
  <c r="B149" i="5"/>
  <c r="B151" i="5"/>
  <c r="B153" i="5"/>
  <c r="B155" i="5"/>
  <c r="B157" i="5"/>
  <c r="B159" i="5"/>
  <c r="B161" i="5"/>
  <c r="B163" i="5"/>
  <c r="B165" i="5"/>
  <c r="B167" i="5"/>
  <c r="B169" i="5"/>
  <c r="B171" i="5"/>
  <c r="B173" i="5"/>
  <c r="B175" i="5"/>
  <c r="B177" i="5"/>
  <c r="B179" i="5"/>
  <c r="B181" i="5"/>
  <c r="B183" i="5"/>
  <c r="B185" i="5"/>
  <c r="B187" i="5"/>
  <c r="B189" i="5"/>
  <c r="B191" i="5"/>
  <c r="B193" i="5"/>
  <c r="B195" i="5"/>
  <c r="B197" i="5"/>
  <c r="B199" i="5"/>
  <c r="B201" i="5"/>
  <c r="B203" i="5"/>
  <c r="B205" i="5"/>
  <c r="B207" i="5"/>
  <c r="B209" i="5"/>
  <c r="B211" i="5"/>
  <c r="B213" i="5"/>
  <c r="B215" i="5"/>
  <c r="B217" i="5"/>
  <c r="B219" i="5"/>
  <c r="B221" i="5"/>
  <c r="B223" i="5"/>
  <c r="B225" i="5"/>
  <c r="B227" i="5"/>
  <c r="B229" i="5"/>
  <c r="B231" i="5"/>
  <c r="B233" i="5"/>
  <c r="B235" i="5"/>
  <c r="B237" i="5"/>
  <c r="B239" i="5"/>
  <c r="B241" i="5"/>
  <c r="B243" i="5"/>
  <c r="B245" i="5"/>
  <c r="B247" i="5"/>
  <c r="B249" i="5"/>
  <c r="B251" i="5"/>
  <c r="B253" i="5"/>
  <c r="B255" i="5"/>
  <c r="B257" i="5"/>
  <c r="B259" i="5"/>
  <c r="B261" i="5"/>
  <c r="B263" i="5"/>
  <c r="B265" i="5"/>
  <c r="B267" i="5"/>
  <c r="B269" i="5"/>
  <c r="B271" i="5"/>
  <c r="B273" i="5"/>
  <c r="B275" i="5"/>
  <c r="B277" i="5"/>
  <c r="B279" i="5"/>
  <c r="B281" i="5"/>
  <c r="B283" i="5"/>
  <c r="B285" i="5"/>
  <c r="B287" i="5"/>
  <c r="B289" i="5"/>
  <c r="B291" i="5"/>
  <c r="B293" i="5"/>
  <c r="B295" i="5"/>
  <c r="B297" i="5"/>
  <c r="B299" i="5"/>
  <c r="B301" i="5"/>
  <c r="B303" i="5"/>
  <c r="B305" i="5"/>
  <c r="B307" i="5"/>
  <c r="B309" i="5"/>
  <c r="B311" i="5"/>
  <c r="B313" i="5"/>
  <c r="B315" i="5"/>
  <c r="B317" i="5"/>
  <c r="B319" i="5"/>
  <c r="B321" i="5"/>
  <c r="B323" i="5"/>
  <c r="B325" i="5"/>
  <c r="B327" i="5"/>
  <c r="B329" i="5"/>
  <c r="B331" i="5"/>
  <c r="B333" i="5"/>
  <c r="B335" i="5"/>
  <c r="B337" i="5"/>
  <c r="B339" i="5"/>
  <c r="B341" i="5"/>
  <c r="B343" i="5"/>
  <c r="B345" i="5"/>
  <c r="B347" i="5"/>
  <c r="B349" i="5"/>
  <c r="B351" i="5"/>
  <c r="B353" i="5"/>
  <c r="B355" i="5"/>
  <c r="B357" i="5"/>
  <c r="B359" i="5"/>
  <c r="B361" i="5"/>
  <c r="B363" i="5"/>
  <c r="B365" i="5"/>
  <c r="B367" i="5"/>
  <c r="B369" i="5"/>
  <c r="B371" i="5"/>
  <c r="B373" i="5"/>
  <c r="B375" i="5"/>
  <c r="B377" i="5"/>
  <c r="B379" i="5"/>
  <c r="B381" i="5"/>
  <c r="B383" i="5"/>
  <c r="B385" i="5"/>
  <c r="B387" i="5"/>
  <c r="B389" i="5"/>
  <c r="B391" i="5"/>
  <c r="B393" i="5"/>
  <c r="B395" i="5"/>
  <c r="B397" i="5"/>
  <c r="B399" i="5"/>
  <c r="B401" i="5"/>
  <c r="B403" i="5"/>
  <c r="B405" i="5"/>
  <c r="B407" i="5"/>
  <c r="B409" i="5"/>
  <c r="B411" i="5"/>
  <c r="B413" i="5"/>
  <c r="B415" i="5"/>
  <c r="B417" i="5"/>
  <c r="B419" i="5"/>
  <c r="B421" i="5"/>
  <c r="B423" i="5"/>
  <c r="B425" i="5"/>
  <c r="B427" i="5"/>
  <c r="B429" i="5"/>
  <c r="B431" i="5"/>
  <c r="B433" i="5"/>
  <c r="B435" i="5"/>
  <c r="B437" i="5"/>
  <c r="B439" i="5"/>
  <c r="B441" i="5"/>
  <c r="B443" i="5"/>
  <c r="B445" i="5"/>
  <c r="B447" i="5"/>
  <c r="B449" i="5"/>
  <c r="B451" i="5"/>
  <c r="B453" i="5"/>
  <c r="B455" i="5"/>
  <c r="B457" i="5"/>
  <c r="B459" i="5"/>
  <c r="B461" i="5"/>
  <c r="B463" i="5"/>
  <c r="B465" i="5"/>
  <c r="B467" i="5"/>
  <c r="B469" i="5"/>
  <c r="B471" i="5"/>
  <c r="B473" i="5"/>
  <c r="B475" i="5"/>
  <c r="B477" i="5"/>
  <c r="B479" i="5"/>
  <c r="B481" i="5"/>
  <c r="B483" i="5"/>
  <c r="B485" i="5"/>
  <c r="B487" i="5"/>
  <c r="B489" i="5"/>
  <c r="B491" i="5"/>
  <c r="B493" i="5"/>
  <c r="B495" i="5"/>
  <c r="B497" i="5"/>
  <c r="B499" i="5"/>
  <c r="B501" i="5"/>
  <c r="B503" i="5"/>
  <c r="B505" i="5"/>
  <c r="B507" i="5"/>
  <c r="B509" i="5"/>
  <c r="B511" i="5"/>
  <c r="B513" i="5"/>
  <c r="B515" i="5"/>
  <c r="B517" i="5"/>
  <c r="B519" i="5"/>
  <c r="B521" i="5"/>
  <c r="B523" i="5"/>
  <c r="B525" i="5"/>
  <c r="B527" i="5"/>
  <c r="B529" i="5"/>
  <c r="B531" i="5"/>
  <c r="B533" i="5"/>
  <c r="B535" i="5"/>
  <c r="B537" i="5"/>
  <c r="B539" i="5"/>
  <c r="B541" i="5"/>
  <c r="B543" i="5"/>
  <c r="B545" i="5"/>
  <c r="B547" i="5"/>
  <c r="B549" i="5"/>
  <c r="B551" i="5"/>
  <c r="B553" i="5"/>
  <c r="B555" i="5"/>
  <c r="B557" i="5"/>
  <c r="B559" i="5"/>
  <c r="B561" i="5"/>
  <c r="B563" i="5"/>
  <c r="B565" i="5"/>
  <c r="B567" i="5"/>
  <c r="B569" i="5"/>
  <c r="B571" i="5"/>
  <c r="B573" i="5"/>
  <c r="B575" i="5"/>
  <c r="B577" i="5"/>
  <c r="B579" i="5"/>
  <c r="B581" i="5"/>
  <c r="B583" i="5"/>
  <c r="B585" i="5"/>
  <c r="B587" i="5"/>
  <c r="B589" i="5"/>
  <c r="B591" i="5"/>
  <c r="B593" i="5"/>
  <c r="B595" i="5"/>
  <c r="B597" i="5"/>
  <c r="B599" i="5"/>
  <c r="B601" i="5"/>
  <c r="B603" i="5"/>
  <c r="B605" i="5"/>
  <c r="B607" i="5"/>
  <c r="B609" i="5"/>
  <c r="B611" i="5"/>
  <c r="B613" i="5"/>
  <c r="B615" i="5"/>
  <c r="B617" i="5"/>
  <c r="B619" i="5"/>
  <c r="B621" i="5"/>
  <c r="B623" i="5"/>
  <c r="B625" i="5"/>
  <c r="B627" i="5"/>
  <c r="B629" i="5"/>
  <c r="B631" i="5"/>
  <c r="B633" i="5"/>
  <c r="B635" i="5"/>
  <c r="B637" i="5"/>
  <c r="B639" i="5"/>
  <c r="B641" i="5"/>
  <c r="B643" i="5"/>
  <c r="B645" i="5"/>
  <c r="B647" i="5"/>
  <c r="B649" i="5"/>
  <c r="B651" i="5"/>
  <c r="B653" i="5"/>
  <c r="B655" i="5"/>
  <c r="B657" i="5"/>
  <c r="B659" i="5"/>
  <c r="B661" i="5"/>
  <c r="B663" i="5"/>
  <c r="B665" i="5"/>
  <c r="B667" i="5"/>
  <c r="B669" i="5"/>
  <c r="B671" i="5"/>
  <c r="B673" i="5"/>
  <c r="B675" i="5"/>
  <c r="B677" i="5"/>
  <c r="B679" i="5"/>
  <c r="B681" i="5"/>
  <c r="B683" i="5"/>
  <c r="B685" i="5"/>
  <c r="B687" i="5"/>
  <c r="B689" i="5"/>
  <c r="B691" i="5"/>
  <c r="B693" i="5"/>
  <c r="B695" i="5"/>
  <c r="B697" i="5"/>
  <c r="B699" i="5"/>
  <c r="B701" i="5"/>
  <c r="B703" i="5"/>
  <c r="B705" i="5"/>
  <c r="B707" i="5"/>
  <c r="B709" i="5"/>
  <c r="B711" i="5"/>
  <c r="B713" i="5"/>
  <c r="B715" i="5"/>
  <c r="B717" i="5"/>
  <c r="B719" i="5"/>
  <c r="B721" i="5"/>
  <c r="B723" i="5"/>
  <c r="B725" i="5"/>
  <c r="B727" i="5"/>
  <c r="B729" i="5"/>
  <c r="B731" i="5"/>
  <c r="B733" i="5"/>
  <c r="B735" i="5"/>
  <c r="B737" i="5"/>
  <c r="B739" i="5"/>
  <c r="B741" i="5"/>
  <c r="B743" i="5"/>
  <c r="B745" i="5"/>
  <c r="B747" i="5"/>
  <c r="B749" i="5"/>
  <c r="B751" i="5"/>
  <c r="B753" i="5"/>
  <c r="B755" i="5"/>
  <c r="B757" i="5"/>
  <c r="B759" i="5"/>
  <c r="B761" i="5"/>
  <c r="B763" i="5"/>
  <c r="B765" i="5"/>
  <c r="B767" i="5"/>
  <c r="B769" i="5"/>
  <c r="B771" i="5"/>
  <c r="B773" i="5"/>
  <c r="B775" i="5"/>
  <c r="B777" i="5"/>
  <c r="B779" i="5"/>
  <c r="B781" i="5"/>
  <c r="B783" i="5"/>
  <c r="B785" i="5"/>
  <c r="B787" i="5"/>
  <c r="B789" i="5"/>
  <c r="B791" i="5"/>
  <c r="B793" i="5"/>
  <c r="B795" i="5"/>
  <c r="B797" i="5"/>
  <c r="B799" i="5"/>
  <c r="B801" i="5"/>
  <c r="B803" i="5"/>
  <c r="B805" i="5"/>
  <c r="B807" i="5"/>
  <c r="B809" i="5"/>
  <c r="B811" i="5"/>
  <c r="B813" i="5"/>
  <c r="B815" i="5"/>
  <c r="B817" i="5"/>
  <c r="B819" i="5"/>
  <c r="B821" i="5"/>
  <c r="B823" i="5"/>
  <c r="B825" i="5"/>
  <c r="B827" i="5"/>
  <c r="B829" i="5"/>
  <c r="B831" i="5"/>
  <c r="B833" i="5"/>
  <c r="B835" i="5"/>
  <c r="B837" i="5"/>
  <c r="B839" i="5"/>
  <c r="B841" i="5"/>
  <c r="B843" i="5"/>
  <c r="B845" i="5"/>
  <c r="B847" i="5"/>
  <c r="B849" i="5"/>
  <c r="B851" i="5"/>
  <c r="B853" i="5"/>
  <c r="B855" i="5"/>
  <c r="B857" i="5"/>
  <c r="B859" i="5"/>
  <c r="B861" i="5"/>
  <c r="B863" i="5"/>
  <c r="B865" i="5"/>
  <c r="B867" i="5"/>
  <c r="B869" i="5"/>
  <c r="B871" i="5"/>
  <c r="B873" i="5"/>
  <c r="B875" i="5"/>
  <c r="B877" i="5"/>
  <c r="B879" i="5"/>
  <c r="B881" i="5"/>
  <c r="B883" i="5"/>
  <c r="B885" i="5"/>
  <c r="B887" i="5"/>
  <c r="B889" i="5"/>
  <c r="B891" i="5"/>
  <c r="B893" i="5"/>
  <c r="B895" i="5"/>
  <c r="B897" i="5"/>
  <c r="B899" i="5"/>
  <c r="B901" i="5"/>
  <c r="B903" i="5"/>
  <c r="B905" i="5"/>
  <c r="B907" i="5"/>
  <c r="B909" i="5"/>
  <c r="B911" i="5"/>
  <c r="B913" i="5"/>
  <c r="B915" i="5"/>
  <c r="B917" i="5"/>
  <c r="B919" i="5"/>
  <c r="B921" i="5"/>
  <c r="B923" i="5"/>
  <c r="B925" i="5"/>
  <c r="B927" i="5"/>
  <c r="B929" i="5"/>
  <c r="B931" i="5"/>
  <c r="B933" i="5"/>
  <c r="B935" i="5"/>
  <c r="B937" i="5"/>
  <c r="B939" i="5"/>
  <c r="B941" i="5"/>
  <c r="B943" i="5"/>
  <c r="B945" i="5"/>
  <c r="B947" i="5"/>
  <c r="B949" i="5"/>
  <c r="B951" i="5"/>
  <c r="B953" i="5"/>
  <c r="B955" i="5"/>
  <c r="B957" i="5"/>
  <c r="B959" i="5"/>
  <c r="B961" i="5"/>
  <c r="B963" i="5"/>
  <c r="B965" i="5"/>
  <c r="B967" i="5"/>
  <c r="B969" i="5"/>
  <c r="B971" i="5"/>
  <c r="B973" i="5"/>
  <c r="B975" i="5"/>
  <c r="B977" i="5"/>
  <c r="B979" i="5"/>
  <c r="B981" i="5"/>
  <c r="B983" i="5"/>
  <c r="B985" i="5"/>
  <c r="B987" i="5"/>
  <c r="B989" i="5"/>
  <c r="B991" i="5"/>
  <c r="B993" i="5"/>
  <c r="B995" i="5"/>
  <c r="B997" i="5"/>
  <c r="B999" i="5"/>
  <c r="B1001" i="5"/>
  <c r="B3" i="5"/>
  <c r="L36" i="2"/>
  <c r="L37" i="2" s="1"/>
  <c r="L30" i="1"/>
  <c r="L31" i="1" s="1"/>
  <c r="M36" i="4"/>
  <c r="M37" i="4" s="1"/>
  <c r="D30" i="1"/>
  <c r="D31" i="1" s="1"/>
  <c r="C30" i="1"/>
  <c r="C31" i="1" s="1"/>
  <c r="B30" i="1"/>
  <c r="B31" i="1" s="1"/>
  <c r="D36" i="2"/>
  <c r="D37" i="2" s="1"/>
  <c r="C36" i="2"/>
  <c r="C37" i="2" s="1"/>
  <c r="B36" i="2"/>
  <c r="B37" i="2" s="1"/>
  <c r="G2" i="3"/>
  <c r="H2" i="3" s="1"/>
  <c r="H18" i="3"/>
  <c r="H14" i="3"/>
  <c r="H24" i="3"/>
  <c r="H12" i="3"/>
  <c r="H26" i="3"/>
  <c r="H6" i="3"/>
  <c r="H25" i="3"/>
  <c r="H22" i="3"/>
  <c r="H9" i="3"/>
  <c r="H28" i="3"/>
  <c r="H13" i="3"/>
  <c r="H30" i="3"/>
  <c r="H33" i="3"/>
  <c r="H23" i="3"/>
  <c r="H29" i="3"/>
  <c r="H15" i="3"/>
  <c r="H31" i="3"/>
  <c r="H4" i="3"/>
  <c r="H8" i="3"/>
  <c r="H19" i="3"/>
  <c r="H27" i="3"/>
  <c r="H20" i="3"/>
  <c r="H32" i="3"/>
  <c r="H21" i="3"/>
  <c r="H11" i="3"/>
  <c r="H34" i="3"/>
  <c r="H7" i="3"/>
  <c r="H35" i="3"/>
  <c r="H5" i="3"/>
  <c r="H17" i="3"/>
  <c r="H16" i="3"/>
  <c r="H10" i="3"/>
  <c r="H36" i="3" s="1"/>
  <c r="H37" i="3" s="1"/>
  <c r="H3" i="3"/>
</calcChain>
</file>

<file path=xl/sharedStrings.xml><?xml version="1.0" encoding="utf-8"?>
<sst xmlns="http://schemas.openxmlformats.org/spreadsheetml/2006/main" count="149" uniqueCount="107">
  <si>
    <t>Numer</t>
  </si>
  <si>
    <t>Liczba plusów</t>
  </si>
  <si>
    <t>Prąd</t>
  </si>
  <si>
    <t>Suma procent</t>
  </si>
  <si>
    <t>Ocena</t>
  </si>
  <si>
    <t>Bryła 1</t>
  </si>
  <si>
    <t>Bryła 2</t>
  </si>
  <si>
    <t>Suma</t>
  </si>
  <si>
    <t>Średnia</t>
  </si>
  <si>
    <t>Fale</t>
  </si>
  <si>
    <t>Liczba ocen</t>
  </si>
  <si>
    <t>Ruch 1</t>
  </si>
  <si>
    <t>Ruch 2</t>
  </si>
  <si>
    <t>KK</t>
  </si>
  <si>
    <t>Magnetyzm</t>
  </si>
  <si>
    <t>T [s]</t>
  </si>
  <si>
    <t>x(t)</t>
  </si>
  <si>
    <t>y(t)</t>
  </si>
  <si>
    <t>x0</t>
  </si>
  <si>
    <t>v0x</t>
  </si>
  <si>
    <t>y0</t>
  </si>
  <si>
    <t>v0y</t>
  </si>
  <si>
    <t>V0</t>
  </si>
  <si>
    <t>kąt</t>
  </si>
  <si>
    <t>Z V0</t>
  </si>
  <si>
    <t>i kąta</t>
  </si>
  <si>
    <t>kąt [rad]</t>
  </si>
  <si>
    <t>g</t>
  </si>
  <si>
    <t>Cel X</t>
  </si>
  <si>
    <t>Cel Y</t>
  </si>
  <si>
    <t>Karktówka</t>
  </si>
  <si>
    <t>Grawitacja</t>
  </si>
  <si>
    <t>Imię i nazwisko</t>
  </si>
  <si>
    <t>Bilcharski Bartosz</t>
  </si>
  <si>
    <t>Bogacz Zofia</t>
  </si>
  <si>
    <t>Burczak Oliwier</t>
  </si>
  <si>
    <t>Cichecka Kinga</t>
  </si>
  <si>
    <t>Gaweł Dominika</t>
  </si>
  <si>
    <t>Grabek Artur</t>
  </si>
  <si>
    <t>Hodorowicz Karol</t>
  </si>
  <si>
    <t>Janik Lena</t>
  </si>
  <si>
    <t>Kawalec Oliwia</t>
  </si>
  <si>
    <t>Kleszcz Wiktor</t>
  </si>
  <si>
    <t>Kętrzyński Sean</t>
  </si>
  <si>
    <t>Kmiecik Annna</t>
  </si>
  <si>
    <t>Kobyliński Paweł</t>
  </si>
  <si>
    <t>Koralewicz Jan</t>
  </si>
  <si>
    <t>Kozień Maksymilian</t>
  </si>
  <si>
    <t>Króll Kacper</t>
  </si>
  <si>
    <t>Krzemień Mateusz</t>
  </si>
  <si>
    <t>Kwolek Miłosz</t>
  </si>
  <si>
    <t>Loda Maksymilian</t>
  </si>
  <si>
    <t>Marcinik Mateusz</t>
  </si>
  <si>
    <t>Michalski Jakub</t>
  </si>
  <si>
    <t>Nawrocki Piotr</t>
  </si>
  <si>
    <t>Radosz Mateusz</t>
  </si>
  <si>
    <t>Rochowiak Wojciech</t>
  </si>
  <si>
    <t>Ruszkiewicz Bartosz</t>
  </si>
  <si>
    <t>Sas Mateusz</t>
  </si>
  <si>
    <t>Sitarek Zuzanna</t>
  </si>
  <si>
    <t>Sobczyk Kacper</t>
  </si>
  <si>
    <t xml:space="preserve">Solecki Kacper </t>
  </si>
  <si>
    <t>Suder Hubert</t>
  </si>
  <si>
    <t>Szpinda Hanna</t>
  </si>
  <si>
    <t>Świętek Maja</t>
  </si>
  <si>
    <t>Uzar Wojciech</t>
  </si>
  <si>
    <t>Belka Jan</t>
  </si>
  <si>
    <t>Cząstki</t>
  </si>
  <si>
    <t>STW</t>
  </si>
  <si>
    <t>Jądrowa</t>
  </si>
  <si>
    <t>Zadanie</t>
  </si>
  <si>
    <t>Śr procent</t>
  </si>
  <si>
    <t>Ocena Roczna</t>
  </si>
  <si>
    <t>Baniewicz Weronika</t>
  </si>
  <si>
    <t>Bartkowski Adam</t>
  </si>
  <si>
    <t>Berdzik Aleksander</t>
  </si>
  <si>
    <t>Bilski Adam</t>
  </si>
  <si>
    <t>Bochenek Piotr</t>
  </si>
  <si>
    <t>Cichecka Martyna</t>
  </si>
  <si>
    <t>Doniec Alicja</t>
  </si>
  <si>
    <t>Dusik Bartosz</t>
  </si>
  <si>
    <t>Filipowicz Arkadiusz</t>
  </si>
  <si>
    <t>Górka Wojciech</t>
  </si>
  <si>
    <t>Gzyl Tomasz</t>
  </si>
  <si>
    <t>Jacykiewicz Adrianna</t>
  </si>
  <si>
    <t>Janowski Przemysław</t>
  </si>
  <si>
    <t>Kamer Jakub</t>
  </si>
  <si>
    <t>Karel Remko</t>
  </si>
  <si>
    <t>Knapczyk Ravn</t>
  </si>
  <si>
    <t>Kokoszka Patryk</t>
  </si>
  <si>
    <t>Kozyra Maciej</t>
  </si>
  <si>
    <t>Kudas Sebastian</t>
  </si>
  <si>
    <t>Liskiewicz Wiktoria</t>
  </si>
  <si>
    <t>Materka Tomasz</t>
  </si>
  <si>
    <t>Niekowal Jacek</t>
  </si>
  <si>
    <t>Pasierb Piotr</t>
  </si>
  <si>
    <t>Pena Weronika</t>
  </si>
  <si>
    <t>Petka Filip</t>
  </si>
  <si>
    <t>Preisner Bartłomiej</t>
  </si>
  <si>
    <t>Rycerz Piotr</t>
  </si>
  <si>
    <t>Sadziński Franciszek</t>
  </si>
  <si>
    <t>Siemieniuk Melania</t>
  </si>
  <si>
    <t>Stojak Maciej</t>
  </si>
  <si>
    <t>Szułdrzyńska Wiktoria</t>
  </si>
  <si>
    <t>Szuwalski Mikołaj</t>
  </si>
  <si>
    <t>Tupta Igor</t>
  </si>
  <si>
    <t>Ziomek Szymon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</si>
</sst>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2" fontId="0" fillId="2" borderId="0" xfId="0" applyNumberFormat="1" applyFill="1"/>
    <xf numFmtId="0" fontId="1" fillId="3" borderId="0" xfId="0" applyFont="1" applyFill="1"/>
    <xf numFmtId="0" fontId="0" fillId="3" borderId="0" xfId="0" applyFill="1"/>
    <xf numFmtId="2" fontId="0" fillId="3" borderId="0" xfId="0" applyNumberFormat="1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2" fontId="0" fillId="5" borderId="0" xfId="0" applyNumberFormat="1" applyFill="1"/>
    <xf numFmtId="0" fontId="0" fillId="5" borderId="0" xfId="0" applyFill="1"/>
    <xf numFmtId="16" fontId="1" fillId="0" borderId="0" xfId="0" applyNumberFormat="1" applyFont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Położenie ciała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rzuty'!$B$2:$B$3002</c:f>
              <c:numCache>
                <c:formatCode>General</c:formatCode>
                <c:ptCount val="3001"/>
                <c:pt idx="0">
                  <c:v>0</c:v>
                </c:pt>
                <c:pt idx="1">
                  <c:v>2.2000000000000002</c:v>
                </c:pt>
                <c:pt idx="2">
                  <c:v>4.4000000000000004</c:v>
                </c:pt>
                <c:pt idx="3">
                  <c:v>6.6</c:v>
                </c:pt>
                <c:pt idx="4">
                  <c:v>8.8000000000000007</c:v>
                </c:pt>
                <c:pt idx="5">
                  <c:v>11</c:v>
                </c:pt>
                <c:pt idx="6">
                  <c:v>13.2</c:v>
                </c:pt>
                <c:pt idx="7">
                  <c:v>15.400000000000002</c:v>
                </c:pt>
                <c:pt idx="8">
                  <c:v>17.600000000000001</c:v>
                </c:pt>
                <c:pt idx="9">
                  <c:v>19.8</c:v>
                </c:pt>
                <c:pt idx="10">
                  <c:v>22</c:v>
                </c:pt>
                <c:pt idx="11">
                  <c:v>24.2</c:v>
                </c:pt>
                <c:pt idx="12">
                  <c:v>26.4</c:v>
                </c:pt>
                <c:pt idx="13">
                  <c:v>28.6</c:v>
                </c:pt>
                <c:pt idx="14">
                  <c:v>30.800000000000004</c:v>
                </c:pt>
                <c:pt idx="15">
                  <c:v>33</c:v>
                </c:pt>
                <c:pt idx="16">
                  <c:v>35.200000000000003</c:v>
                </c:pt>
                <c:pt idx="17">
                  <c:v>37.400000000000006</c:v>
                </c:pt>
                <c:pt idx="18">
                  <c:v>39.6</c:v>
                </c:pt>
                <c:pt idx="19">
                  <c:v>41.8</c:v>
                </c:pt>
                <c:pt idx="20">
                  <c:v>44</c:v>
                </c:pt>
                <c:pt idx="21">
                  <c:v>46.199999999999996</c:v>
                </c:pt>
                <c:pt idx="22">
                  <c:v>48.4</c:v>
                </c:pt>
                <c:pt idx="23">
                  <c:v>50.6</c:v>
                </c:pt>
                <c:pt idx="24">
                  <c:v>52.8</c:v>
                </c:pt>
                <c:pt idx="25">
                  <c:v>55</c:v>
                </c:pt>
                <c:pt idx="26">
                  <c:v>57.2</c:v>
                </c:pt>
                <c:pt idx="27">
                  <c:v>59.400000000000006</c:v>
                </c:pt>
                <c:pt idx="28">
                  <c:v>61.600000000000009</c:v>
                </c:pt>
                <c:pt idx="29">
                  <c:v>63.8</c:v>
                </c:pt>
                <c:pt idx="30">
                  <c:v>66</c:v>
                </c:pt>
                <c:pt idx="31">
                  <c:v>68.2</c:v>
                </c:pt>
                <c:pt idx="32">
                  <c:v>70.400000000000006</c:v>
                </c:pt>
                <c:pt idx="33">
                  <c:v>72.600000000000009</c:v>
                </c:pt>
                <c:pt idx="34">
                  <c:v>74.800000000000011</c:v>
                </c:pt>
                <c:pt idx="35">
                  <c:v>77</c:v>
                </c:pt>
                <c:pt idx="36">
                  <c:v>79.2</c:v>
                </c:pt>
                <c:pt idx="37">
                  <c:v>81.400000000000006</c:v>
                </c:pt>
                <c:pt idx="38">
                  <c:v>83.6</c:v>
                </c:pt>
                <c:pt idx="39">
                  <c:v>85.8</c:v>
                </c:pt>
                <c:pt idx="40">
                  <c:v>88</c:v>
                </c:pt>
                <c:pt idx="41">
                  <c:v>90.199999999999989</c:v>
                </c:pt>
                <c:pt idx="42">
                  <c:v>92.399999999999991</c:v>
                </c:pt>
                <c:pt idx="43">
                  <c:v>94.6</c:v>
                </c:pt>
                <c:pt idx="44">
                  <c:v>96.8</c:v>
                </c:pt>
                <c:pt idx="45">
                  <c:v>99</c:v>
                </c:pt>
                <c:pt idx="46">
                  <c:v>101.2</c:v>
                </c:pt>
                <c:pt idx="47">
                  <c:v>103.39999999999999</c:v>
                </c:pt>
                <c:pt idx="48">
                  <c:v>105.6</c:v>
                </c:pt>
                <c:pt idx="49">
                  <c:v>107.8</c:v>
                </c:pt>
                <c:pt idx="50">
                  <c:v>110</c:v>
                </c:pt>
                <c:pt idx="51">
                  <c:v>112.2</c:v>
                </c:pt>
                <c:pt idx="52">
                  <c:v>114.4</c:v>
                </c:pt>
                <c:pt idx="53">
                  <c:v>116.60000000000001</c:v>
                </c:pt>
                <c:pt idx="54">
                  <c:v>118.80000000000001</c:v>
                </c:pt>
                <c:pt idx="55">
                  <c:v>121.00000000000001</c:v>
                </c:pt>
                <c:pt idx="56">
                  <c:v>123.20000000000002</c:v>
                </c:pt>
                <c:pt idx="57">
                  <c:v>125.39999999999999</c:v>
                </c:pt>
                <c:pt idx="58">
                  <c:v>127.6</c:v>
                </c:pt>
                <c:pt idx="59">
                  <c:v>129.79999999999998</c:v>
                </c:pt>
                <c:pt idx="60">
                  <c:v>132</c:v>
                </c:pt>
                <c:pt idx="61">
                  <c:v>134.19999999999999</c:v>
                </c:pt>
                <c:pt idx="62">
                  <c:v>136.4</c:v>
                </c:pt>
                <c:pt idx="63">
                  <c:v>138.6</c:v>
                </c:pt>
                <c:pt idx="64">
                  <c:v>140.80000000000001</c:v>
                </c:pt>
                <c:pt idx="65">
                  <c:v>143</c:v>
                </c:pt>
                <c:pt idx="66">
                  <c:v>145.20000000000002</c:v>
                </c:pt>
                <c:pt idx="67">
                  <c:v>147.4</c:v>
                </c:pt>
                <c:pt idx="68">
                  <c:v>149.60000000000002</c:v>
                </c:pt>
                <c:pt idx="69">
                  <c:v>151.79999999999998</c:v>
                </c:pt>
                <c:pt idx="70">
                  <c:v>154</c:v>
                </c:pt>
                <c:pt idx="71">
                  <c:v>156.19999999999999</c:v>
                </c:pt>
                <c:pt idx="72">
                  <c:v>158.4</c:v>
                </c:pt>
                <c:pt idx="73">
                  <c:v>160.6</c:v>
                </c:pt>
                <c:pt idx="74">
                  <c:v>162.80000000000001</c:v>
                </c:pt>
                <c:pt idx="75">
                  <c:v>165</c:v>
                </c:pt>
                <c:pt idx="76">
                  <c:v>167.2</c:v>
                </c:pt>
                <c:pt idx="77">
                  <c:v>169.4</c:v>
                </c:pt>
                <c:pt idx="78">
                  <c:v>171.6</c:v>
                </c:pt>
                <c:pt idx="79">
                  <c:v>173.8</c:v>
                </c:pt>
                <c:pt idx="80">
                  <c:v>176</c:v>
                </c:pt>
                <c:pt idx="81">
                  <c:v>178.20000000000002</c:v>
                </c:pt>
                <c:pt idx="82">
                  <c:v>180.39999999999998</c:v>
                </c:pt>
                <c:pt idx="83">
                  <c:v>182.6</c:v>
                </c:pt>
                <c:pt idx="84">
                  <c:v>184.79999999999998</c:v>
                </c:pt>
                <c:pt idx="85">
                  <c:v>187</c:v>
                </c:pt>
                <c:pt idx="86">
                  <c:v>189.2</c:v>
                </c:pt>
                <c:pt idx="87">
                  <c:v>191.4</c:v>
                </c:pt>
                <c:pt idx="88">
                  <c:v>193.6</c:v>
                </c:pt>
                <c:pt idx="89">
                  <c:v>195.8</c:v>
                </c:pt>
                <c:pt idx="90">
                  <c:v>198</c:v>
                </c:pt>
                <c:pt idx="91">
                  <c:v>200.20000000000002</c:v>
                </c:pt>
                <c:pt idx="92">
                  <c:v>202.4</c:v>
                </c:pt>
                <c:pt idx="93">
                  <c:v>204.60000000000002</c:v>
                </c:pt>
                <c:pt idx="94">
                  <c:v>206.79999999999998</c:v>
                </c:pt>
                <c:pt idx="95">
                  <c:v>209</c:v>
                </c:pt>
                <c:pt idx="96">
                  <c:v>211.2</c:v>
                </c:pt>
                <c:pt idx="97">
                  <c:v>213.4</c:v>
                </c:pt>
                <c:pt idx="98">
                  <c:v>215.6</c:v>
                </c:pt>
                <c:pt idx="99">
                  <c:v>217.8</c:v>
                </c:pt>
                <c:pt idx="100">
                  <c:v>220</c:v>
                </c:pt>
                <c:pt idx="101">
                  <c:v>222.2</c:v>
                </c:pt>
                <c:pt idx="102">
                  <c:v>224.4</c:v>
                </c:pt>
                <c:pt idx="103">
                  <c:v>226.6</c:v>
                </c:pt>
                <c:pt idx="104">
                  <c:v>228.8</c:v>
                </c:pt>
                <c:pt idx="105">
                  <c:v>231</c:v>
                </c:pt>
                <c:pt idx="106">
                  <c:v>233.20000000000002</c:v>
                </c:pt>
                <c:pt idx="107">
                  <c:v>235.4</c:v>
                </c:pt>
                <c:pt idx="108">
                  <c:v>237.60000000000002</c:v>
                </c:pt>
                <c:pt idx="109">
                  <c:v>239.8</c:v>
                </c:pt>
                <c:pt idx="110">
                  <c:v>242.00000000000003</c:v>
                </c:pt>
                <c:pt idx="111">
                  <c:v>244.20000000000002</c:v>
                </c:pt>
                <c:pt idx="112">
                  <c:v>246.40000000000003</c:v>
                </c:pt>
                <c:pt idx="113">
                  <c:v>248.59999999999997</c:v>
                </c:pt>
                <c:pt idx="114">
                  <c:v>250.79999999999998</c:v>
                </c:pt>
                <c:pt idx="115">
                  <c:v>252.99999999999997</c:v>
                </c:pt>
                <c:pt idx="116">
                  <c:v>255.2</c:v>
                </c:pt>
                <c:pt idx="117">
                  <c:v>257.39999999999998</c:v>
                </c:pt>
                <c:pt idx="118">
                  <c:v>259.59999999999997</c:v>
                </c:pt>
                <c:pt idx="119">
                  <c:v>261.8</c:v>
                </c:pt>
                <c:pt idx="120">
                  <c:v>264</c:v>
                </c:pt>
                <c:pt idx="121">
                  <c:v>266.2</c:v>
                </c:pt>
                <c:pt idx="122">
                  <c:v>268.39999999999998</c:v>
                </c:pt>
                <c:pt idx="123">
                  <c:v>270.60000000000002</c:v>
                </c:pt>
                <c:pt idx="124">
                  <c:v>272.8</c:v>
                </c:pt>
                <c:pt idx="125">
                  <c:v>275</c:v>
                </c:pt>
                <c:pt idx="126">
                  <c:v>277.2</c:v>
                </c:pt>
                <c:pt idx="127">
                  <c:v>279.39999999999998</c:v>
                </c:pt>
                <c:pt idx="128">
                  <c:v>281.60000000000002</c:v>
                </c:pt>
                <c:pt idx="129">
                  <c:v>283.8</c:v>
                </c:pt>
                <c:pt idx="130">
                  <c:v>286</c:v>
                </c:pt>
                <c:pt idx="131">
                  <c:v>288.2</c:v>
                </c:pt>
                <c:pt idx="132">
                  <c:v>290.40000000000003</c:v>
                </c:pt>
                <c:pt idx="133">
                  <c:v>292.60000000000002</c:v>
                </c:pt>
                <c:pt idx="134">
                  <c:v>294.8</c:v>
                </c:pt>
                <c:pt idx="135">
                  <c:v>297</c:v>
                </c:pt>
                <c:pt idx="136">
                  <c:v>299.20000000000005</c:v>
                </c:pt>
                <c:pt idx="137">
                  <c:v>301.40000000000003</c:v>
                </c:pt>
                <c:pt idx="138">
                  <c:v>303.59999999999997</c:v>
                </c:pt>
                <c:pt idx="139">
                  <c:v>305.79999999999995</c:v>
                </c:pt>
                <c:pt idx="140">
                  <c:v>308</c:v>
                </c:pt>
                <c:pt idx="141">
                  <c:v>310.2</c:v>
                </c:pt>
                <c:pt idx="142">
                  <c:v>312.39999999999998</c:v>
                </c:pt>
                <c:pt idx="143">
                  <c:v>314.59999999999997</c:v>
                </c:pt>
                <c:pt idx="144">
                  <c:v>316.8</c:v>
                </c:pt>
                <c:pt idx="145">
                  <c:v>319</c:v>
                </c:pt>
                <c:pt idx="146">
                  <c:v>321.2</c:v>
                </c:pt>
                <c:pt idx="147">
                  <c:v>323.39999999999998</c:v>
                </c:pt>
                <c:pt idx="148">
                  <c:v>325.60000000000002</c:v>
                </c:pt>
                <c:pt idx="149">
                  <c:v>327.8</c:v>
                </c:pt>
                <c:pt idx="150">
                  <c:v>330</c:v>
                </c:pt>
                <c:pt idx="151">
                  <c:v>332.2</c:v>
                </c:pt>
                <c:pt idx="152">
                  <c:v>334.4</c:v>
                </c:pt>
                <c:pt idx="153">
                  <c:v>336.6</c:v>
                </c:pt>
                <c:pt idx="154">
                  <c:v>338.8</c:v>
                </c:pt>
                <c:pt idx="155">
                  <c:v>341</c:v>
                </c:pt>
                <c:pt idx="156">
                  <c:v>343.2</c:v>
                </c:pt>
                <c:pt idx="157">
                  <c:v>345.40000000000003</c:v>
                </c:pt>
                <c:pt idx="158">
                  <c:v>347.6</c:v>
                </c:pt>
                <c:pt idx="159">
                  <c:v>349.8</c:v>
                </c:pt>
                <c:pt idx="160">
                  <c:v>352</c:v>
                </c:pt>
                <c:pt idx="161">
                  <c:v>354.20000000000005</c:v>
                </c:pt>
                <c:pt idx="162">
                  <c:v>356.40000000000003</c:v>
                </c:pt>
                <c:pt idx="163">
                  <c:v>358.59999999999997</c:v>
                </c:pt>
                <c:pt idx="164">
                  <c:v>360.79999999999995</c:v>
                </c:pt>
                <c:pt idx="165">
                  <c:v>363</c:v>
                </c:pt>
                <c:pt idx="166">
                  <c:v>365.2</c:v>
                </c:pt>
                <c:pt idx="167">
                  <c:v>367.4</c:v>
                </c:pt>
                <c:pt idx="168">
                  <c:v>369.59999999999997</c:v>
                </c:pt>
                <c:pt idx="169">
                  <c:v>371.8</c:v>
                </c:pt>
                <c:pt idx="170">
                  <c:v>374</c:v>
                </c:pt>
                <c:pt idx="171">
                  <c:v>376.2</c:v>
                </c:pt>
                <c:pt idx="172">
                  <c:v>378.4</c:v>
                </c:pt>
                <c:pt idx="173">
                  <c:v>380.6</c:v>
                </c:pt>
                <c:pt idx="174">
                  <c:v>382.8</c:v>
                </c:pt>
                <c:pt idx="175">
                  <c:v>385</c:v>
                </c:pt>
                <c:pt idx="176">
                  <c:v>387.2</c:v>
                </c:pt>
                <c:pt idx="177">
                  <c:v>389.4</c:v>
                </c:pt>
                <c:pt idx="178">
                  <c:v>391.6</c:v>
                </c:pt>
                <c:pt idx="179">
                  <c:v>393.8</c:v>
                </c:pt>
                <c:pt idx="180">
                  <c:v>396</c:v>
                </c:pt>
                <c:pt idx="181">
                  <c:v>398.2</c:v>
                </c:pt>
                <c:pt idx="182">
                  <c:v>400.40000000000003</c:v>
                </c:pt>
                <c:pt idx="183">
                  <c:v>402.6</c:v>
                </c:pt>
                <c:pt idx="184">
                  <c:v>404.8</c:v>
                </c:pt>
                <c:pt idx="185">
                  <c:v>407</c:v>
                </c:pt>
                <c:pt idx="186">
                  <c:v>409.20000000000005</c:v>
                </c:pt>
                <c:pt idx="187">
                  <c:v>411.40000000000003</c:v>
                </c:pt>
                <c:pt idx="188">
                  <c:v>413.59999999999997</c:v>
                </c:pt>
                <c:pt idx="189">
                  <c:v>415.79999999999995</c:v>
                </c:pt>
                <c:pt idx="190">
                  <c:v>418</c:v>
                </c:pt>
                <c:pt idx="191">
                  <c:v>420.2</c:v>
                </c:pt>
                <c:pt idx="192">
                  <c:v>422.4</c:v>
                </c:pt>
                <c:pt idx="193">
                  <c:v>424.59999999999997</c:v>
                </c:pt>
                <c:pt idx="194">
                  <c:v>426.8</c:v>
                </c:pt>
                <c:pt idx="195">
                  <c:v>429</c:v>
                </c:pt>
                <c:pt idx="196">
                  <c:v>431.2</c:v>
                </c:pt>
                <c:pt idx="197">
                  <c:v>433.4</c:v>
                </c:pt>
                <c:pt idx="198">
                  <c:v>435.6</c:v>
                </c:pt>
                <c:pt idx="199">
                  <c:v>437.8</c:v>
                </c:pt>
                <c:pt idx="200">
                  <c:v>440</c:v>
                </c:pt>
                <c:pt idx="201">
                  <c:v>442.19999999999993</c:v>
                </c:pt>
                <c:pt idx="202">
                  <c:v>444.4</c:v>
                </c:pt>
                <c:pt idx="203">
                  <c:v>446.59999999999997</c:v>
                </c:pt>
                <c:pt idx="204">
                  <c:v>448.8</c:v>
                </c:pt>
                <c:pt idx="205">
                  <c:v>450.99999999999994</c:v>
                </c:pt>
                <c:pt idx="206">
                  <c:v>453.2</c:v>
                </c:pt>
                <c:pt idx="207">
                  <c:v>455.4</c:v>
                </c:pt>
                <c:pt idx="208">
                  <c:v>457.6</c:v>
                </c:pt>
                <c:pt idx="209">
                  <c:v>459.79999999999995</c:v>
                </c:pt>
                <c:pt idx="210">
                  <c:v>462</c:v>
                </c:pt>
                <c:pt idx="211">
                  <c:v>464.2</c:v>
                </c:pt>
                <c:pt idx="212">
                  <c:v>466.40000000000003</c:v>
                </c:pt>
                <c:pt idx="213">
                  <c:v>468.59999999999997</c:v>
                </c:pt>
                <c:pt idx="214">
                  <c:v>470.8</c:v>
                </c:pt>
                <c:pt idx="215">
                  <c:v>473</c:v>
                </c:pt>
                <c:pt idx="216">
                  <c:v>475.20000000000005</c:v>
                </c:pt>
                <c:pt idx="217">
                  <c:v>477.4</c:v>
                </c:pt>
                <c:pt idx="218">
                  <c:v>479.6</c:v>
                </c:pt>
                <c:pt idx="219">
                  <c:v>481.8</c:v>
                </c:pt>
                <c:pt idx="220">
                  <c:v>484.00000000000006</c:v>
                </c:pt>
                <c:pt idx="221">
                  <c:v>486.2</c:v>
                </c:pt>
                <c:pt idx="222">
                  <c:v>488.40000000000003</c:v>
                </c:pt>
                <c:pt idx="223">
                  <c:v>490.6</c:v>
                </c:pt>
                <c:pt idx="224">
                  <c:v>492.80000000000007</c:v>
                </c:pt>
                <c:pt idx="225">
                  <c:v>495</c:v>
                </c:pt>
                <c:pt idx="226">
                  <c:v>497.19999999999993</c:v>
                </c:pt>
                <c:pt idx="227">
                  <c:v>499.4</c:v>
                </c:pt>
                <c:pt idx="228">
                  <c:v>501.59999999999997</c:v>
                </c:pt>
                <c:pt idx="229">
                  <c:v>503.8</c:v>
                </c:pt>
                <c:pt idx="230">
                  <c:v>505.99999999999994</c:v>
                </c:pt>
                <c:pt idx="231">
                  <c:v>508.2</c:v>
                </c:pt>
                <c:pt idx="232">
                  <c:v>510.4</c:v>
                </c:pt>
                <c:pt idx="233">
                  <c:v>512.6</c:v>
                </c:pt>
                <c:pt idx="234">
                  <c:v>514.79999999999995</c:v>
                </c:pt>
                <c:pt idx="235">
                  <c:v>517</c:v>
                </c:pt>
                <c:pt idx="236">
                  <c:v>519.19999999999993</c:v>
                </c:pt>
                <c:pt idx="237">
                  <c:v>521.4</c:v>
                </c:pt>
                <c:pt idx="238">
                  <c:v>523.6</c:v>
                </c:pt>
                <c:pt idx="239">
                  <c:v>525.80000000000007</c:v>
                </c:pt>
                <c:pt idx="240">
                  <c:v>528</c:v>
                </c:pt>
                <c:pt idx="241">
                  <c:v>530.20000000000005</c:v>
                </c:pt>
                <c:pt idx="242">
                  <c:v>532.4</c:v>
                </c:pt>
                <c:pt idx="243">
                  <c:v>534.6</c:v>
                </c:pt>
                <c:pt idx="244">
                  <c:v>536.79999999999995</c:v>
                </c:pt>
                <c:pt idx="245">
                  <c:v>539</c:v>
                </c:pt>
                <c:pt idx="246">
                  <c:v>541.20000000000005</c:v>
                </c:pt>
                <c:pt idx="247">
                  <c:v>543.40000000000009</c:v>
                </c:pt>
                <c:pt idx="248">
                  <c:v>545.6</c:v>
                </c:pt>
                <c:pt idx="249">
                  <c:v>547.80000000000007</c:v>
                </c:pt>
                <c:pt idx="250">
                  <c:v>550</c:v>
                </c:pt>
                <c:pt idx="251">
                  <c:v>552.19999999999993</c:v>
                </c:pt>
                <c:pt idx="252">
                  <c:v>554.4</c:v>
                </c:pt>
                <c:pt idx="253">
                  <c:v>556.59999999999991</c:v>
                </c:pt>
                <c:pt idx="254">
                  <c:v>558.79999999999995</c:v>
                </c:pt>
                <c:pt idx="255">
                  <c:v>561</c:v>
                </c:pt>
                <c:pt idx="256">
                  <c:v>563.20000000000005</c:v>
                </c:pt>
                <c:pt idx="257">
                  <c:v>565.4</c:v>
                </c:pt>
                <c:pt idx="258">
                  <c:v>567.6</c:v>
                </c:pt>
                <c:pt idx="259">
                  <c:v>569.79999999999995</c:v>
                </c:pt>
                <c:pt idx="260">
                  <c:v>572</c:v>
                </c:pt>
                <c:pt idx="261">
                  <c:v>574.19999999999993</c:v>
                </c:pt>
                <c:pt idx="262">
                  <c:v>576.4</c:v>
                </c:pt>
                <c:pt idx="263">
                  <c:v>578.6</c:v>
                </c:pt>
                <c:pt idx="264">
                  <c:v>580.80000000000007</c:v>
                </c:pt>
                <c:pt idx="265">
                  <c:v>583</c:v>
                </c:pt>
                <c:pt idx="266">
                  <c:v>585.20000000000005</c:v>
                </c:pt>
                <c:pt idx="267">
                  <c:v>587.4</c:v>
                </c:pt>
                <c:pt idx="268">
                  <c:v>589.6</c:v>
                </c:pt>
                <c:pt idx="269">
                  <c:v>591.79999999999995</c:v>
                </c:pt>
                <c:pt idx="270">
                  <c:v>594</c:v>
                </c:pt>
                <c:pt idx="271">
                  <c:v>596.20000000000005</c:v>
                </c:pt>
                <c:pt idx="272">
                  <c:v>598.40000000000009</c:v>
                </c:pt>
                <c:pt idx="273">
                  <c:v>600.6</c:v>
                </c:pt>
                <c:pt idx="274">
                  <c:v>602.80000000000007</c:v>
                </c:pt>
                <c:pt idx="275">
                  <c:v>605</c:v>
                </c:pt>
                <c:pt idx="276">
                  <c:v>607.19999999999993</c:v>
                </c:pt>
                <c:pt idx="277">
                  <c:v>609.4</c:v>
                </c:pt>
                <c:pt idx="278">
                  <c:v>611.59999999999991</c:v>
                </c:pt>
                <c:pt idx="279">
                  <c:v>613.79999999999995</c:v>
                </c:pt>
                <c:pt idx="280">
                  <c:v>616</c:v>
                </c:pt>
                <c:pt idx="281">
                  <c:v>618.20000000000005</c:v>
                </c:pt>
                <c:pt idx="282">
                  <c:v>620.4</c:v>
                </c:pt>
                <c:pt idx="283">
                  <c:v>622.6</c:v>
                </c:pt>
                <c:pt idx="284">
                  <c:v>624.79999999999995</c:v>
                </c:pt>
                <c:pt idx="285">
                  <c:v>627</c:v>
                </c:pt>
                <c:pt idx="286">
                  <c:v>629.19999999999993</c:v>
                </c:pt>
                <c:pt idx="287">
                  <c:v>631.4</c:v>
                </c:pt>
                <c:pt idx="288">
                  <c:v>633.6</c:v>
                </c:pt>
                <c:pt idx="289">
                  <c:v>635.80000000000007</c:v>
                </c:pt>
                <c:pt idx="290">
                  <c:v>638</c:v>
                </c:pt>
                <c:pt idx="291">
                  <c:v>640.20000000000005</c:v>
                </c:pt>
                <c:pt idx="292">
                  <c:v>642.4</c:v>
                </c:pt>
                <c:pt idx="293">
                  <c:v>644.6</c:v>
                </c:pt>
                <c:pt idx="294">
                  <c:v>646.79999999999995</c:v>
                </c:pt>
                <c:pt idx="295">
                  <c:v>649</c:v>
                </c:pt>
                <c:pt idx="296">
                  <c:v>651.20000000000005</c:v>
                </c:pt>
                <c:pt idx="297">
                  <c:v>653.40000000000009</c:v>
                </c:pt>
                <c:pt idx="298">
                  <c:v>655.6</c:v>
                </c:pt>
                <c:pt idx="299">
                  <c:v>657.80000000000007</c:v>
                </c:pt>
                <c:pt idx="300">
                  <c:v>660</c:v>
                </c:pt>
                <c:pt idx="301">
                  <c:v>662.19999999999993</c:v>
                </c:pt>
                <c:pt idx="302">
                  <c:v>664.4</c:v>
                </c:pt>
                <c:pt idx="303">
                  <c:v>666.59999999999991</c:v>
                </c:pt>
                <c:pt idx="304">
                  <c:v>668.8</c:v>
                </c:pt>
                <c:pt idx="305">
                  <c:v>671</c:v>
                </c:pt>
                <c:pt idx="306">
                  <c:v>673.2</c:v>
                </c:pt>
                <c:pt idx="307">
                  <c:v>675.4</c:v>
                </c:pt>
                <c:pt idx="308">
                  <c:v>677.6</c:v>
                </c:pt>
                <c:pt idx="309">
                  <c:v>679.8</c:v>
                </c:pt>
                <c:pt idx="310">
                  <c:v>682</c:v>
                </c:pt>
                <c:pt idx="311">
                  <c:v>684.19999999999993</c:v>
                </c:pt>
                <c:pt idx="312">
                  <c:v>686.4</c:v>
                </c:pt>
                <c:pt idx="313">
                  <c:v>688.6</c:v>
                </c:pt>
                <c:pt idx="314">
                  <c:v>690.80000000000007</c:v>
                </c:pt>
                <c:pt idx="315">
                  <c:v>693</c:v>
                </c:pt>
                <c:pt idx="316">
                  <c:v>695.2</c:v>
                </c:pt>
                <c:pt idx="317">
                  <c:v>697.4</c:v>
                </c:pt>
                <c:pt idx="318">
                  <c:v>699.6</c:v>
                </c:pt>
                <c:pt idx="319">
                  <c:v>701.8</c:v>
                </c:pt>
                <c:pt idx="320">
                  <c:v>704</c:v>
                </c:pt>
                <c:pt idx="321">
                  <c:v>706.2</c:v>
                </c:pt>
                <c:pt idx="322">
                  <c:v>708.40000000000009</c:v>
                </c:pt>
                <c:pt idx="323">
                  <c:v>710.6</c:v>
                </c:pt>
                <c:pt idx="324">
                  <c:v>712.80000000000007</c:v>
                </c:pt>
                <c:pt idx="325">
                  <c:v>715</c:v>
                </c:pt>
                <c:pt idx="326">
                  <c:v>717.19999999999993</c:v>
                </c:pt>
                <c:pt idx="327">
                  <c:v>719.4</c:v>
                </c:pt>
                <c:pt idx="328">
                  <c:v>721.59999999999991</c:v>
                </c:pt>
                <c:pt idx="329">
                  <c:v>723.8</c:v>
                </c:pt>
                <c:pt idx="330">
                  <c:v>726</c:v>
                </c:pt>
                <c:pt idx="331">
                  <c:v>728.2</c:v>
                </c:pt>
                <c:pt idx="332">
                  <c:v>730.4</c:v>
                </c:pt>
                <c:pt idx="333">
                  <c:v>732.6</c:v>
                </c:pt>
                <c:pt idx="334">
                  <c:v>734.8</c:v>
                </c:pt>
                <c:pt idx="335">
                  <c:v>737</c:v>
                </c:pt>
                <c:pt idx="336">
                  <c:v>739.19999999999993</c:v>
                </c:pt>
                <c:pt idx="337">
                  <c:v>741.4</c:v>
                </c:pt>
                <c:pt idx="338">
                  <c:v>743.6</c:v>
                </c:pt>
                <c:pt idx="339">
                  <c:v>745.80000000000007</c:v>
                </c:pt>
                <c:pt idx="340">
                  <c:v>748</c:v>
                </c:pt>
                <c:pt idx="341">
                  <c:v>750.2</c:v>
                </c:pt>
                <c:pt idx="342">
                  <c:v>752.4</c:v>
                </c:pt>
                <c:pt idx="343">
                  <c:v>754.6</c:v>
                </c:pt>
                <c:pt idx="344">
                  <c:v>756.8</c:v>
                </c:pt>
                <c:pt idx="345">
                  <c:v>759</c:v>
                </c:pt>
                <c:pt idx="346">
                  <c:v>761.2</c:v>
                </c:pt>
                <c:pt idx="347">
                  <c:v>763.40000000000009</c:v>
                </c:pt>
                <c:pt idx="348">
                  <c:v>765.6</c:v>
                </c:pt>
                <c:pt idx="349">
                  <c:v>767.80000000000007</c:v>
                </c:pt>
                <c:pt idx="350">
                  <c:v>770</c:v>
                </c:pt>
                <c:pt idx="351">
                  <c:v>772.19999999999993</c:v>
                </c:pt>
                <c:pt idx="352">
                  <c:v>774.4</c:v>
                </c:pt>
                <c:pt idx="353">
                  <c:v>776.59999999999991</c:v>
                </c:pt>
                <c:pt idx="354">
                  <c:v>778.8</c:v>
                </c:pt>
                <c:pt idx="355">
                  <c:v>781</c:v>
                </c:pt>
                <c:pt idx="356">
                  <c:v>783.2</c:v>
                </c:pt>
                <c:pt idx="357">
                  <c:v>785.4</c:v>
                </c:pt>
                <c:pt idx="358">
                  <c:v>787.6</c:v>
                </c:pt>
                <c:pt idx="359">
                  <c:v>789.8</c:v>
                </c:pt>
                <c:pt idx="360">
                  <c:v>792</c:v>
                </c:pt>
                <c:pt idx="361">
                  <c:v>794.19999999999993</c:v>
                </c:pt>
                <c:pt idx="362">
                  <c:v>796.4</c:v>
                </c:pt>
                <c:pt idx="363">
                  <c:v>798.6</c:v>
                </c:pt>
                <c:pt idx="364">
                  <c:v>800.80000000000007</c:v>
                </c:pt>
                <c:pt idx="365">
                  <c:v>803</c:v>
                </c:pt>
                <c:pt idx="366">
                  <c:v>805.2</c:v>
                </c:pt>
                <c:pt idx="367">
                  <c:v>807.4</c:v>
                </c:pt>
                <c:pt idx="368">
                  <c:v>809.6</c:v>
                </c:pt>
                <c:pt idx="369">
                  <c:v>811.8</c:v>
                </c:pt>
                <c:pt idx="370">
                  <c:v>814</c:v>
                </c:pt>
                <c:pt idx="371">
                  <c:v>816.2</c:v>
                </c:pt>
                <c:pt idx="372">
                  <c:v>818.40000000000009</c:v>
                </c:pt>
                <c:pt idx="373">
                  <c:v>820.6</c:v>
                </c:pt>
                <c:pt idx="374">
                  <c:v>822.80000000000007</c:v>
                </c:pt>
                <c:pt idx="375">
                  <c:v>825</c:v>
                </c:pt>
                <c:pt idx="376">
                  <c:v>827.19999999999993</c:v>
                </c:pt>
                <c:pt idx="377">
                  <c:v>829.4</c:v>
                </c:pt>
                <c:pt idx="378">
                  <c:v>831.59999999999991</c:v>
                </c:pt>
                <c:pt idx="379">
                  <c:v>833.8</c:v>
                </c:pt>
                <c:pt idx="380">
                  <c:v>836</c:v>
                </c:pt>
                <c:pt idx="381">
                  <c:v>838.2</c:v>
                </c:pt>
                <c:pt idx="382">
                  <c:v>840.4</c:v>
                </c:pt>
                <c:pt idx="383">
                  <c:v>842.6</c:v>
                </c:pt>
                <c:pt idx="384">
                  <c:v>844.8</c:v>
                </c:pt>
                <c:pt idx="385">
                  <c:v>847</c:v>
                </c:pt>
                <c:pt idx="386">
                  <c:v>849.19999999999993</c:v>
                </c:pt>
                <c:pt idx="387">
                  <c:v>851.4</c:v>
                </c:pt>
                <c:pt idx="388">
                  <c:v>853.6</c:v>
                </c:pt>
                <c:pt idx="389">
                  <c:v>855.80000000000007</c:v>
                </c:pt>
                <c:pt idx="390">
                  <c:v>858</c:v>
                </c:pt>
                <c:pt idx="391">
                  <c:v>860.2</c:v>
                </c:pt>
                <c:pt idx="392">
                  <c:v>862.4</c:v>
                </c:pt>
                <c:pt idx="393">
                  <c:v>864.6</c:v>
                </c:pt>
                <c:pt idx="394">
                  <c:v>866.8</c:v>
                </c:pt>
                <c:pt idx="395">
                  <c:v>869</c:v>
                </c:pt>
                <c:pt idx="396">
                  <c:v>871.2</c:v>
                </c:pt>
                <c:pt idx="397">
                  <c:v>873.40000000000009</c:v>
                </c:pt>
                <c:pt idx="398">
                  <c:v>875.6</c:v>
                </c:pt>
                <c:pt idx="399">
                  <c:v>877.80000000000007</c:v>
                </c:pt>
                <c:pt idx="400">
                  <c:v>880</c:v>
                </c:pt>
                <c:pt idx="401">
                  <c:v>882.19999999999993</c:v>
                </c:pt>
                <c:pt idx="402">
                  <c:v>884.39999999999986</c:v>
                </c:pt>
                <c:pt idx="403">
                  <c:v>886.6</c:v>
                </c:pt>
                <c:pt idx="404">
                  <c:v>888.8</c:v>
                </c:pt>
                <c:pt idx="405">
                  <c:v>891</c:v>
                </c:pt>
                <c:pt idx="406">
                  <c:v>893.19999999999993</c:v>
                </c:pt>
                <c:pt idx="407">
                  <c:v>895.40000000000009</c:v>
                </c:pt>
                <c:pt idx="408">
                  <c:v>897.6</c:v>
                </c:pt>
                <c:pt idx="409">
                  <c:v>899.8</c:v>
                </c:pt>
                <c:pt idx="410">
                  <c:v>901.99999999999989</c:v>
                </c:pt>
                <c:pt idx="411">
                  <c:v>904.2</c:v>
                </c:pt>
                <c:pt idx="412">
                  <c:v>906.4</c:v>
                </c:pt>
                <c:pt idx="413">
                  <c:v>908.6</c:v>
                </c:pt>
                <c:pt idx="414">
                  <c:v>910.8</c:v>
                </c:pt>
                <c:pt idx="415">
                  <c:v>913.00000000000011</c:v>
                </c:pt>
                <c:pt idx="416">
                  <c:v>915.2</c:v>
                </c:pt>
                <c:pt idx="417">
                  <c:v>917.4</c:v>
                </c:pt>
                <c:pt idx="418">
                  <c:v>919.59999999999991</c:v>
                </c:pt>
                <c:pt idx="419">
                  <c:v>921.80000000000007</c:v>
                </c:pt>
                <c:pt idx="420">
                  <c:v>924</c:v>
                </c:pt>
                <c:pt idx="421">
                  <c:v>926.2</c:v>
                </c:pt>
                <c:pt idx="422">
                  <c:v>928.4</c:v>
                </c:pt>
                <c:pt idx="423">
                  <c:v>930.60000000000014</c:v>
                </c:pt>
                <c:pt idx="424">
                  <c:v>932.80000000000007</c:v>
                </c:pt>
                <c:pt idx="425">
                  <c:v>935</c:v>
                </c:pt>
                <c:pt idx="426">
                  <c:v>937.19999999999993</c:v>
                </c:pt>
                <c:pt idx="427">
                  <c:v>939.39999999999986</c:v>
                </c:pt>
                <c:pt idx="428">
                  <c:v>941.6</c:v>
                </c:pt>
                <c:pt idx="429">
                  <c:v>943.8</c:v>
                </c:pt>
                <c:pt idx="430">
                  <c:v>946</c:v>
                </c:pt>
                <c:pt idx="431">
                  <c:v>948.19999999999993</c:v>
                </c:pt>
                <c:pt idx="432">
                  <c:v>950.40000000000009</c:v>
                </c:pt>
                <c:pt idx="433">
                  <c:v>952.6</c:v>
                </c:pt>
                <c:pt idx="434">
                  <c:v>954.8</c:v>
                </c:pt>
                <c:pt idx="435">
                  <c:v>956.99999999999989</c:v>
                </c:pt>
                <c:pt idx="436">
                  <c:v>959.2</c:v>
                </c:pt>
                <c:pt idx="437">
                  <c:v>961.4</c:v>
                </c:pt>
                <c:pt idx="438">
                  <c:v>963.6</c:v>
                </c:pt>
                <c:pt idx="439">
                  <c:v>965.8</c:v>
                </c:pt>
                <c:pt idx="440">
                  <c:v>968.00000000000011</c:v>
                </c:pt>
                <c:pt idx="441">
                  <c:v>970.2</c:v>
                </c:pt>
                <c:pt idx="442">
                  <c:v>972.4</c:v>
                </c:pt>
                <c:pt idx="443">
                  <c:v>974.59999999999991</c:v>
                </c:pt>
                <c:pt idx="444">
                  <c:v>976.80000000000007</c:v>
                </c:pt>
                <c:pt idx="445">
                  <c:v>979</c:v>
                </c:pt>
                <c:pt idx="446">
                  <c:v>981.2</c:v>
                </c:pt>
                <c:pt idx="447">
                  <c:v>983.4</c:v>
                </c:pt>
                <c:pt idx="448">
                  <c:v>985.60000000000014</c:v>
                </c:pt>
                <c:pt idx="449">
                  <c:v>987.80000000000007</c:v>
                </c:pt>
                <c:pt idx="450">
                  <c:v>990</c:v>
                </c:pt>
                <c:pt idx="451">
                  <c:v>992.19999999999993</c:v>
                </c:pt>
                <c:pt idx="452">
                  <c:v>994.39999999999986</c:v>
                </c:pt>
                <c:pt idx="453">
                  <c:v>996.6</c:v>
                </c:pt>
                <c:pt idx="454">
                  <c:v>998.8</c:v>
                </c:pt>
                <c:pt idx="455">
                  <c:v>1001</c:v>
                </c:pt>
                <c:pt idx="456">
                  <c:v>1003.1999999999999</c:v>
                </c:pt>
                <c:pt idx="457">
                  <c:v>1005.4000000000001</c:v>
                </c:pt>
                <c:pt idx="458">
                  <c:v>1007.6</c:v>
                </c:pt>
                <c:pt idx="459">
                  <c:v>1009.8</c:v>
                </c:pt>
                <c:pt idx="460">
                  <c:v>1011.9999999999999</c:v>
                </c:pt>
                <c:pt idx="461">
                  <c:v>1014.2</c:v>
                </c:pt>
                <c:pt idx="462">
                  <c:v>1016.4</c:v>
                </c:pt>
                <c:pt idx="463">
                  <c:v>1018.6</c:v>
                </c:pt>
                <c:pt idx="464">
                  <c:v>1020.8</c:v>
                </c:pt>
                <c:pt idx="465">
                  <c:v>1023.0000000000001</c:v>
                </c:pt>
                <c:pt idx="466">
                  <c:v>1025.2</c:v>
                </c:pt>
                <c:pt idx="467">
                  <c:v>1027.4000000000001</c:v>
                </c:pt>
                <c:pt idx="468">
                  <c:v>1029.5999999999999</c:v>
                </c:pt>
                <c:pt idx="469">
                  <c:v>1031.8000000000002</c:v>
                </c:pt>
                <c:pt idx="470">
                  <c:v>1034</c:v>
                </c:pt>
                <c:pt idx="471">
                  <c:v>1036.2</c:v>
                </c:pt>
                <c:pt idx="472">
                  <c:v>1038.3999999999999</c:v>
                </c:pt>
                <c:pt idx="473">
                  <c:v>1040.6000000000001</c:v>
                </c:pt>
                <c:pt idx="474">
                  <c:v>1042.8</c:v>
                </c:pt>
                <c:pt idx="475">
                  <c:v>1045</c:v>
                </c:pt>
                <c:pt idx="476">
                  <c:v>1047.2</c:v>
                </c:pt>
                <c:pt idx="477">
                  <c:v>1049.3999999999999</c:v>
                </c:pt>
                <c:pt idx="478">
                  <c:v>1051.6000000000001</c:v>
                </c:pt>
                <c:pt idx="479">
                  <c:v>1053.8</c:v>
                </c:pt>
                <c:pt idx="480">
                  <c:v>1056</c:v>
                </c:pt>
                <c:pt idx="481">
                  <c:v>1058.1999999999998</c:v>
                </c:pt>
                <c:pt idx="482">
                  <c:v>1060.4000000000001</c:v>
                </c:pt>
                <c:pt idx="483">
                  <c:v>1062.5999999999999</c:v>
                </c:pt>
                <c:pt idx="484">
                  <c:v>1064.8</c:v>
                </c:pt>
                <c:pt idx="485">
                  <c:v>1067</c:v>
                </c:pt>
                <c:pt idx="486">
                  <c:v>1069.2</c:v>
                </c:pt>
                <c:pt idx="487">
                  <c:v>1071.4000000000001</c:v>
                </c:pt>
                <c:pt idx="488">
                  <c:v>1073.5999999999999</c:v>
                </c:pt>
                <c:pt idx="489">
                  <c:v>1075.8</c:v>
                </c:pt>
                <c:pt idx="490">
                  <c:v>1078</c:v>
                </c:pt>
                <c:pt idx="491">
                  <c:v>1080.2</c:v>
                </c:pt>
                <c:pt idx="492">
                  <c:v>1082.4000000000001</c:v>
                </c:pt>
                <c:pt idx="493">
                  <c:v>1084.5999999999999</c:v>
                </c:pt>
                <c:pt idx="494">
                  <c:v>1086.8000000000002</c:v>
                </c:pt>
                <c:pt idx="495">
                  <c:v>1089</c:v>
                </c:pt>
                <c:pt idx="496">
                  <c:v>1091.2</c:v>
                </c:pt>
                <c:pt idx="497">
                  <c:v>1093.3999999999999</c:v>
                </c:pt>
                <c:pt idx="498">
                  <c:v>1095.6000000000001</c:v>
                </c:pt>
                <c:pt idx="499">
                  <c:v>1097.8</c:v>
                </c:pt>
                <c:pt idx="500">
                  <c:v>1100</c:v>
                </c:pt>
                <c:pt idx="501">
                  <c:v>1102.2</c:v>
                </c:pt>
                <c:pt idx="502">
                  <c:v>1104.3999999999999</c:v>
                </c:pt>
                <c:pt idx="503">
                  <c:v>1106.6000000000001</c:v>
                </c:pt>
                <c:pt idx="504">
                  <c:v>1108.8</c:v>
                </c:pt>
                <c:pt idx="505">
                  <c:v>1111</c:v>
                </c:pt>
                <c:pt idx="506">
                  <c:v>1113.1999999999998</c:v>
                </c:pt>
                <c:pt idx="507">
                  <c:v>1115.4000000000001</c:v>
                </c:pt>
                <c:pt idx="508">
                  <c:v>1117.5999999999999</c:v>
                </c:pt>
                <c:pt idx="509">
                  <c:v>1119.8</c:v>
                </c:pt>
                <c:pt idx="510">
                  <c:v>1122</c:v>
                </c:pt>
                <c:pt idx="511">
                  <c:v>1124.2</c:v>
                </c:pt>
                <c:pt idx="512">
                  <c:v>1126.4000000000001</c:v>
                </c:pt>
                <c:pt idx="513">
                  <c:v>1128.5999999999999</c:v>
                </c:pt>
                <c:pt idx="514">
                  <c:v>1130.8</c:v>
                </c:pt>
                <c:pt idx="515">
                  <c:v>1133</c:v>
                </c:pt>
                <c:pt idx="516">
                  <c:v>1135.2</c:v>
                </c:pt>
                <c:pt idx="517">
                  <c:v>1137.4000000000001</c:v>
                </c:pt>
                <c:pt idx="518">
                  <c:v>1139.5999999999999</c:v>
                </c:pt>
                <c:pt idx="519">
                  <c:v>1141.8000000000002</c:v>
                </c:pt>
                <c:pt idx="520">
                  <c:v>1144</c:v>
                </c:pt>
                <c:pt idx="521">
                  <c:v>1146.2</c:v>
                </c:pt>
                <c:pt idx="522">
                  <c:v>1148.3999999999999</c:v>
                </c:pt>
                <c:pt idx="523">
                  <c:v>1150.6000000000001</c:v>
                </c:pt>
                <c:pt idx="524">
                  <c:v>1152.8</c:v>
                </c:pt>
                <c:pt idx="525">
                  <c:v>1155</c:v>
                </c:pt>
                <c:pt idx="526">
                  <c:v>1157.2</c:v>
                </c:pt>
                <c:pt idx="527">
                  <c:v>1159.3999999999999</c:v>
                </c:pt>
                <c:pt idx="528">
                  <c:v>1161.6000000000001</c:v>
                </c:pt>
                <c:pt idx="529">
                  <c:v>1163.8</c:v>
                </c:pt>
                <c:pt idx="530">
                  <c:v>1166</c:v>
                </c:pt>
                <c:pt idx="531">
                  <c:v>1168.1999999999998</c:v>
                </c:pt>
                <c:pt idx="532">
                  <c:v>1170.4000000000001</c:v>
                </c:pt>
                <c:pt idx="533">
                  <c:v>1172.5999999999999</c:v>
                </c:pt>
                <c:pt idx="534">
                  <c:v>1174.8</c:v>
                </c:pt>
                <c:pt idx="535">
                  <c:v>1177</c:v>
                </c:pt>
                <c:pt idx="536">
                  <c:v>1179.2</c:v>
                </c:pt>
                <c:pt idx="537">
                  <c:v>1181.4000000000001</c:v>
                </c:pt>
                <c:pt idx="538">
                  <c:v>1183.5999999999999</c:v>
                </c:pt>
                <c:pt idx="539">
                  <c:v>1185.8</c:v>
                </c:pt>
                <c:pt idx="540">
                  <c:v>1188</c:v>
                </c:pt>
                <c:pt idx="541">
                  <c:v>1190.2</c:v>
                </c:pt>
                <c:pt idx="542">
                  <c:v>1192.4000000000001</c:v>
                </c:pt>
                <c:pt idx="543">
                  <c:v>1194.5999999999999</c:v>
                </c:pt>
                <c:pt idx="544">
                  <c:v>1196.8000000000002</c:v>
                </c:pt>
                <c:pt idx="545">
                  <c:v>1199</c:v>
                </c:pt>
                <c:pt idx="546">
                  <c:v>1201.2</c:v>
                </c:pt>
                <c:pt idx="547">
                  <c:v>1203.3999999999999</c:v>
                </c:pt>
                <c:pt idx="548">
                  <c:v>1205.6000000000001</c:v>
                </c:pt>
                <c:pt idx="549">
                  <c:v>1207.8</c:v>
                </c:pt>
                <c:pt idx="550">
                  <c:v>1210</c:v>
                </c:pt>
                <c:pt idx="551">
                  <c:v>1212.2</c:v>
                </c:pt>
                <c:pt idx="552">
                  <c:v>1214.3999999999999</c:v>
                </c:pt>
                <c:pt idx="553">
                  <c:v>1216.6000000000001</c:v>
                </c:pt>
                <c:pt idx="554">
                  <c:v>1218.8</c:v>
                </c:pt>
                <c:pt idx="555">
                  <c:v>1221</c:v>
                </c:pt>
                <c:pt idx="556">
                  <c:v>1223.1999999999998</c:v>
                </c:pt>
                <c:pt idx="557">
                  <c:v>1225.4000000000001</c:v>
                </c:pt>
                <c:pt idx="558">
                  <c:v>1227.5999999999999</c:v>
                </c:pt>
                <c:pt idx="559">
                  <c:v>1229.8</c:v>
                </c:pt>
                <c:pt idx="560">
                  <c:v>1232</c:v>
                </c:pt>
                <c:pt idx="561">
                  <c:v>1234.2</c:v>
                </c:pt>
                <c:pt idx="562">
                  <c:v>1236.4000000000001</c:v>
                </c:pt>
                <c:pt idx="563">
                  <c:v>1238.5999999999999</c:v>
                </c:pt>
                <c:pt idx="564">
                  <c:v>1240.8</c:v>
                </c:pt>
                <c:pt idx="565">
                  <c:v>1243</c:v>
                </c:pt>
                <c:pt idx="566">
                  <c:v>1245.2</c:v>
                </c:pt>
                <c:pt idx="567">
                  <c:v>1247.4000000000001</c:v>
                </c:pt>
                <c:pt idx="568">
                  <c:v>1249.5999999999999</c:v>
                </c:pt>
                <c:pt idx="569">
                  <c:v>1251.8000000000002</c:v>
                </c:pt>
                <c:pt idx="570">
                  <c:v>1254</c:v>
                </c:pt>
                <c:pt idx="571">
                  <c:v>1256.2</c:v>
                </c:pt>
                <c:pt idx="572">
                  <c:v>1258.3999999999999</c:v>
                </c:pt>
                <c:pt idx="573">
                  <c:v>1260.6000000000001</c:v>
                </c:pt>
                <c:pt idx="574">
                  <c:v>1262.8</c:v>
                </c:pt>
                <c:pt idx="575">
                  <c:v>1265</c:v>
                </c:pt>
                <c:pt idx="576">
                  <c:v>1267.2</c:v>
                </c:pt>
                <c:pt idx="577">
                  <c:v>1269.3999999999999</c:v>
                </c:pt>
                <c:pt idx="578">
                  <c:v>1271.6000000000001</c:v>
                </c:pt>
                <c:pt idx="579">
                  <c:v>1273.8</c:v>
                </c:pt>
                <c:pt idx="580">
                  <c:v>1276</c:v>
                </c:pt>
                <c:pt idx="581">
                  <c:v>1278.1999999999998</c:v>
                </c:pt>
                <c:pt idx="582">
                  <c:v>1280.4000000000001</c:v>
                </c:pt>
                <c:pt idx="583">
                  <c:v>1282.5999999999999</c:v>
                </c:pt>
                <c:pt idx="584">
                  <c:v>1284.8</c:v>
                </c:pt>
                <c:pt idx="585">
                  <c:v>1287</c:v>
                </c:pt>
                <c:pt idx="586">
                  <c:v>1289.2</c:v>
                </c:pt>
                <c:pt idx="587">
                  <c:v>1291.4000000000001</c:v>
                </c:pt>
                <c:pt idx="588">
                  <c:v>1293.5999999999999</c:v>
                </c:pt>
                <c:pt idx="589">
                  <c:v>1295.8</c:v>
                </c:pt>
                <c:pt idx="590">
                  <c:v>1298</c:v>
                </c:pt>
                <c:pt idx="591">
                  <c:v>1300.2</c:v>
                </c:pt>
                <c:pt idx="592">
                  <c:v>1302.4000000000001</c:v>
                </c:pt>
                <c:pt idx="593">
                  <c:v>1304.5999999999999</c:v>
                </c:pt>
                <c:pt idx="594">
                  <c:v>1306.8000000000002</c:v>
                </c:pt>
                <c:pt idx="595">
                  <c:v>1309</c:v>
                </c:pt>
                <c:pt idx="596">
                  <c:v>1311.2</c:v>
                </c:pt>
                <c:pt idx="597">
                  <c:v>1313.3999999999999</c:v>
                </c:pt>
                <c:pt idx="598">
                  <c:v>1315.6000000000001</c:v>
                </c:pt>
                <c:pt idx="599">
                  <c:v>1317.8</c:v>
                </c:pt>
                <c:pt idx="600">
                  <c:v>1320</c:v>
                </c:pt>
                <c:pt idx="601">
                  <c:v>1322.2</c:v>
                </c:pt>
                <c:pt idx="602">
                  <c:v>1324.3999999999999</c:v>
                </c:pt>
                <c:pt idx="603">
                  <c:v>1326.6000000000001</c:v>
                </c:pt>
                <c:pt idx="604">
                  <c:v>1328.8</c:v>
                </c:pt>
                <c:pt idx="605">
                  <c:v>1331</c:v>
                </c:pt>
                <c:pt idx="606">
                  <c:v>1333.1999999999998</c:v>
                </c:pt>
                <c:pt idx="607">
                  <c:v>1335.4</c:v>
                </c:pt>
                <c:pt idx="608">
                  <c:v>1337.6</c:v>
                </c:pt>
                <c:pt idx="609">
                  <c:v>1339.8</c:v>
                </c:pt>
                <c:pt idx="610">
                  <c:v>1342</c:v>
                </c:pt>
                <c:pt idx="611">
                  <c:v>1344.2</c:v>
                </c:pt>
                <c:pt idx="612">
                  <c:v>1346.4</c:v>
                </c:pt>
                <c:pt idx="613">
                  <c:v>1348.6</c:v>
                </c:pt>
                <c:pt idx="614">
                  <c:v>1350.8</c:v>
                </c:pt>
                <c:pt idx="615">
                  <c:v>1353</c:v>
                </c:pt>
                <c:pt idx="616">
                  <c:v>1355.2</c:v>
                </c:pt>
                <c:pt idx="617">
                  <c:v>1357.4</c:v>
                </c:pt>
                <c:pt idx="618">
                  <c:v>1359.6</c:v>
                </c:pt>
                <c:pt idx="619">
                  <c:v>1361.8000000000002</c:v>
                </c:pt>
                <c:pt idx="620">
                  <c:v>1364</c:v>
                </c:pt>
                <c:pt idx="621">
                  <c:v>1366.2</c:v>
                </c:pt>
                <c:pt idx="622">
                  <c:v>1368.3999999999999</c:v>
                </c:pt>
                <c:pt idx="623">
                  <c:v>1370.6000000000001</c:v>
                </c:pt>
                <c:pt idx="624">
                  <c:v>1372.8</c:v>
                </c:pt>
                <c:pt idx="625">
                  <c:v>1375</c:v>
                </c:pt>
                <c:pt idx="626">
                  <c:v>1377.2</c:v>
                </c:pt>
                <c:pt idx="627">
                  <c:v>1379.3999999999999</c:v>
                </c:pt>
                <c:pt idx="628">
                  <c:v>1381.6000000000001</c:v>
                </c:pt>
                <c:pt idx="629">
                  <c:v>1383.8</c:v>
                </c:pt>
                <c:pt idx="630">
                  <c:v>1386</c:v>
                </c:pt>
                <c:pt idx="631">
                  <c:v>1388.1999999999998</c:v>
                </c:pt>
                <c:pt idx="632">
                  <c:v>1390.4</c:v>
                </c:pt>
                <c:pt idx="633">
                  <c:v>1392.6</c:v>
                </c:pt>
                <c:pt idx="634">
                  <c:v>1394.8</c:v>
                </c:pt>
                <c:pt idx="635">
                  <c:v>1397</c:v>
                </c:pt>
                <c:pt idx="636">
                  <c:v>1399.2</c:v>
                </c:pt>
                <c:pt idx="637">
                  <c:v>1401.4</c:v>
                </c:pt>
                <c:pt idx="638">
                  <c:v>1403.6</c:v>
                </c:pt>
                <c:pt idx="639">
                  <c:v>1405.8</c:v>
                </c:pt>
                <c:pt idx="640">
                  <c:v>1408</c:v>
                </c:pt>
                <c:pt idx="641">
                  <c:v>1410.2</c:v>
                </c:pt>
                <c:pt idx="642">
                  <c:v>1412.4</c:v>
                </c:pt>
                <c:pt idx="643">
                  <c:v>1414.6</c:v>
                </c:pt>
                <c:pt idx="644">
                  <c:v>1416.8000000000002</c:v>
                </c:pt>
                <c:pt idx="645">
                  <c:v>1419</c:v>
                </c:pt>
                <c:pt idx="646">
                  <c:v>1421.2</c:v>
                </c:pt>
                <c:pt idx="647">
                  <c:v>1423.3999999999999</c:v>
                </c:pt>
                <c:pt idx="648">
                  <c:v>1425.6000000000001</c:v>
                </c:pt>
                <c:pt idx="649">
                  <c:v>1427.8</c:v>
                </c:pt>
                <c:pt idx="650">
                  <c:v>1430</c:v>
                </c:pt>
                <c:pt idx="651">
                  <c:v>1432.2</c:v>
                </c:pt>
                <c:pt idx="652">
                  <c:v>1434.3999999999999</c:v>
                </c:pt>
                <c:pt idx="653">
                  <c:v>1436.6000000000001</c:v>
                </c:pt>
                <c:pt idx="654">
                  <c:v>1438.8</c:v>
                </c:pt>
                <c:pt idx="655">
                  <c:v>1441</c:v>
                </c:pt>
                <c:pt idx="656">
                  <c:v>1443.1999999999998</c:v>
                </c:pt>
                <c:pt idx="657">
                  <c:v>1445.4</c:v>
                </c:pt>
                <c:pt idx="658">
                  <c:v>1447.6</c:v>
                </c:pt>
                <c:pt idx="659">
                  <c:v>1449.8</c:v>
                </c:pt>
                <c:pt idx="660">
                  <c:v>1452</c:v>
                </c:pt>
                <c:pt idx="661">
                  <c:v>1454.2</c:v>
                </c:pt>
                <c:pt idx="662">
                  <c:v>1456.4</c:v>
                </c:pt>
                <c:pt idx="663">
                  <c:v>1458.6</c:v>
                </c:pt>
                <c:pt idx="664">
                  <c:v>1460.8</c:v>
                </c:pt>
                <c:pt idx="665">
                  <c:v>1463</c:v>
                </c:pt>
                <c:pt idx="666">
                  <c:v>1465.2</c:v>
                </c:pt>
                <c:pt idx="667">
                  <c:v>1467.4</c:v>
                </c:pt>
                <c:pt idx="668">
                  <c:v>1469.6</c:v>
                </c:pt>
                <c:pt idx="669">
                  <c:v>1471.8000000000002</c:v>
                </c:pt>
                <c:pt idx="670">
                  <c:v>1474</c:v>
                </c:pt>
                <c:pt idx="671">
                  <c:v>1476.2</c:v>
                </c:pt>
                <c:pt idx="672">
                  <c:v>1478.3999999999999</c:v>
                </c:pt>
                <c:pt idx="673">
                  <c:v>1480.6000000000001</c:v>
                </c:pt>
                <c:pt idx="674">
                  <c:v>1482.8</c:v>
                </c:pt>
                <c:pt idx="675">
                  <c:v>1485</c:v>
                </c:pt>
                <c:pt idx="676">
                  <c:v>1487.2</c:v>
                </c:pt>
                <c:pt idx="677">
                  <c:v>1489.3999999999999</c:v>
                </c:pt>
                <c:pt idx="678">
                  <c:v>1491.6000000000001</c:v>
                </c:pt>
                <c:pt idx="679">
                  <c:v>1493.8</c:v>
                </c:pt>
                <c:pt idx="680">
                  <c:v>1496</c:v>
                </c:pt>
                <c:pt idx="681">
                  <c:v>1498.1999999999998</c:v>
                </c:pt>
                <c:pt idx="682">
                  <c:v>1500.4</c:v>
                </c:pt>
                <c:pt idx="683">
                  <c:v>1502.6</c:v>
                </c:pt>
                <c:pt idx="684">
                  <c:v>1504.8</c:v>
                </c:pt>
                <c:pt idx="685">
                  <c:v>1507</c:v>
                </c:pt>
                <c:pt idx="686">
                  <c:v>1509.2</c:v>
                </c:pt>
                <c:pt idx="687">
                  <c:v>1511.4</c:v>
                </c:pt>
                <c:pt idx="688">
                  <c:v>1513.6</c:v>
                </c:pt>
                <c:pt idx="689">
                  <c:v>1515.8</c:v>
                </c:pt>
                <c:pt idx="690">
                  <c:v>1518</c:v>
                </c:pt>
                <c:pt idx="691">
                  <c:v>1520.2</c:v>
                </c:pt>
                <c:pt idx="692">
                  <c:v>1522.4</c:v>
                </c:pt>
                <c:pt idx="693">
                  <c:v>1524.6</c:v>
                </c:pt>
                <c:pt idx="694">
                  <c:v>1526.8000000000002</c:v>
                </c:pt>
                <c:pt idx="695">
                  <c:v>1529</c:v>
                </c:pt>
                <c:pt idx="696">
                  <c:v>1531.2</c:v>
                </c:pt>
                <c:pt idx="697">
                  <c:v>1533.3999999999999</c:v>
                </c:pt>
                <c:pt idx="698">
                  <c:v>1535.6000000000001</c:v>
                </c:pt>
                <c:pt idx="699">
                  <c:v>1537.8</c:v>
                </c:pt>
                <c:pt idx="700">
                  <c:v>1540</c:v>
                </c:pt>
                <c:pt idx="701">
                  <c:v>1542.2</c:v>
                </c:pt>
                <c:pt idx="702">
                  <c:v>1544.3999999999999</c:v>
                </c:pt>
                <c:pt idx="703">
                  <c:v>1546.6000000000001</c:v>
                </c:pt>
                <c:pt idx="704">
                  <c:v>1548.8</c:v>
                </c:pt>
                <c:pt idx="705">
                  <c:v>1551</c:v>
                </c:pt>
                <c:pt idx="706">
                  <c:v>1553.1999999999998</c:v>
                </c:pt>
                <c:pt idx="707">
                  <c:v>1555.4</c:v>
                </c:pt>
                <c:pt idx="708">
                  <c:v>1557.6</c:v>
                </c:pt>
                <c:pt idx="709">
                  <c:v>1559.8</c:v>
                </c:pt>
                <c:pt idx="710">
                  <c:v>1562</c:v>
                </c:pt>
                <c:pt idx="711">
                  <c:v>1564.2</c:v>
                </c:pt>
                <c:pt idx="712">
                  <c:v>1566.4</c:v>
                </c:pt>
                <c:pt idx="713">
                  <c:v>1568.6</c:v>
                </c:pt>
                <c:pt idx="714">
                  <c:v>1570.8</c:v>
                </c:pt>
                <c:pt idx="715">
                  <c:v>1573</c:v>
                </c:pt>
                <c:pt idx="716">
                  <c:v>1575.2</c:v>
                </c:pt>
                <c:pt idx="717">
                  <c:v>1577.4</c:v>
                </c:pt>
                <c:pt idx="718">
                  <c:v>1579.6</c:v>
                </c:pt>
                <c:pt idx="719">
                  <c:v>1581.8000000000002</c:v>
                </c:pt>
                <c:pt idx="720">
                  <c:v>1584</c:v>
                </c:pt>
                <c:pt idx="721">
                  <c:v>1586.2</c:v>
                </c:pt>
                <c:pt idx="722">
                  <c:v>1588.3999999999999</c:v>
                </c:pt>
                <c:pt idx="723">
                  <c:v>1590.6000000000001</c:v>
                </c:pt>
                <c:pt idx="724">
                  <c:v>1592.8</c:v>
                </c:pt>
                <c:pt idx="725">
                  <c:v>1595</c:v>
                </c:pt>
                <c:pt idx="726">
                  <c:v>1597.2</c:v>
                </c:pt>
                <c:pt idx="727">
                  <c:v>1599.3999999999999</c:v>
                </c:pt>
                <c:pt idx="728">
                  <c:v>1601.6000000000001</c:v>
                </c:pt>
                <c:pt idx="729">
                  <c:v>1603.8</c:v>
                </c:pt>
                <c:pt idx="730">
                  <c:v>1606</c:v>
                </c:pt>
                <c:pt idx="731">
                  <c:v>1608.1999999999998</c:v>
                </c:pt>
                <c:pt idx="732">
                  <c:v>1610.4</c:v>
                </c:pt>
                <c:pt idx="733">
                  <c:v>1612.6</c:v>
                </c:pt>
                <c:pt idx="734">
                  <c:v>1614.8</c:v>
                </c:pt>
                <c:pt idx="735">
                  <c:v>1617</c:v>
                </c:pt>
                <c:pt idx="736">
                  <c:v>1619.2</c:v>
                </c:pt>
                <c:pt idx="737">
                  <c:v>1621.4</c:v>
                </c:pt>
                <c:pt idx="738">
                  <c:v>1623.6</c:v>
                </c:pt>
                <c:pt idx="739">
                  <c:v>1625.8</c:v>
                </c:pt>
                <c:pt idx="740">
                  <c:v>1628</c:v>
                </c:pt>
                <c:pt idx="741">
                  <c:v>1630.2</c:v>
                </c:pt>
                <c:pt idx="742">
                  <c:v>1632.4</c:v>
                </c:pt>
                <c:pt idx="743">
                  <c:v>1634.6</c:v>
                </c:pt>
                <c:pt idx="744">
                  <c:v>1636.8000000000002</c:v>
                </c:pt>
                <c:pt idx="745">
                  <c:v>1639</c:v>
                </c:pt>
                <c:pt idx="746">
                  <c:v>1641.2</c:v>
                </c:pt>
                <c:pt idx="747">
                  <c:v>1643.3999999999999</c:v>
                </c:pt>
                <c:pt idx="748">
                  <c:v>1645.6000000000001</c:v>
                </c:pt>
                <c:pt idx="749">
                  <c:v>1647.8</c:v>
                </c:pt>
                <c:pt idx="750">
                  <c:v>1650</c:v>
                </c:pt>
                <c:pt idx="751">
                  <c:v>1652.2</c:v>
                </c:pt>
                <c:pt idx="752">
                  <c:v>1654.3999999999999</c:v>
                </c:pt>
                <c:pt idx="753">
                  <c:v>1656.6000000000001</c:v>
                </c:pt>
                <c:pt idx="754">
                  <c:v>1658.8</c:v>
                </c:pt>
                <c:pt idx="755">
                  <c:v>1661</c:v>
                </c:pt>
                <c:pt idx="756">
                  <c:v>1663.1999999999998</c:v>
                </c:pt>
                <c:pt idx="757">
                  <c:v>1665.4</c:v>
                </c:pt>
                <c:pt idx="758">
                  <c:v>1667.6</c:v>
                </c:pt>
                <c:pt idx="759">
                  <c:v>1669.8</c:v>
                </c:pt>
                <c:pt idx="760">
                  <c:v>1672</c:v>
                </c:pt>
                <c:pt idx="761">
                  <c:v>1674.2</c:v>
                </c:pt>
                <c:pt idx="762">
                  <c:v>1676.4</c:v>
                </c:pt>
                <c:pt idx="763">
                  <c:v>1678.6</c:v>
                </c:pt>
                <c:pt idx="764">
                  <c:v>1680.8</c:v>
                </c:pt>
                <c:pt idx="765">
                  <c:v>1683</c:v>
                </c:pt>
                <c:pt idx="766">
                  <c:v>1685.2</c:v>
                </c:pt>
                <c:pt idx="767">
                  <c:v>1687.4</c:v>
                </c:pt>
                <c:pt idx="768">
                  <c:v>1689.6</c:v>
                </c:pt>
                <c:pt idx="769">
                  <c:v>1691.8000000000002</c:v>
                </c:pt>
                <c:pt idx="770">
                  <c:v>1694</c:v>
                </c:pt>
                <c:pt idx="771">
                  <c:v>1696.2</c:v>
                </c:pt>
                <c:pt idx="772">
                  <c:v>1698.3999999999999</c:v>
                </c:pt>
                <c:pt idx="773">
                  <c:v>1700.6000000000001</c:v>
                </c:pt>
                <c:pt idx="774">
                  <c:v>1702.8</c:v>
                </c:pt>
                <c:pt idx="775">
                  <c:v>1705</c:v>
                </c:pt>
                <c:pt idx="776">
                  <c:v>1707.2</c:v>
                </c:pt>
                <c:pt idx="777">
                  <c:v>1709.3999999999999</c:v>
                </c:pt>
                <c:pt idx="778">
                  <c:v>1711.6000000000001</c:v>
                </c:pt>
                <c:pt idx="779">
                  <c:v>1713.8</c:v>
                </c:pt>
                <c:pt idx="780">
                  <c:v>1716</c:v>
                </c:pt>
                <c:pt idx="781">
                  <c:v>1718.1999999999998</c:v>
                </c:pt>
                <c:pt idx="782">
                  <c:v>1720.4</c:v>
                </c:pt>
                <c:pt idx="783">
                  <c:v>1722.6</c:v>
                </c:pt>
                <c:pt idx="784">
                  <c:v>1724.8</c:v>
                </c:pt>
                <c:pt idx="785">
                  <c:v>1727</c:v>
                </c:pt>
                <c:pt idx="786">
                  <c:v>1729.2</c:v>
                </c:pt>
                <c:pt idx="787">
                  <c:v>1731.4</c:v>
                </c:pt>
                <c:pt idx="788">
                  <c:v>1733.6</c:v>
                </c:pt>
                <c:pt idx="789">
                  <c:v>1735.8</c:v>
                </c:pt>
                <c:pt idx="790">
                  <c:v>1738</c:v>
                </c:pt>
                <c:pt idx="791">
                  <c:v>1740.2</c:v>
                </c:pt>
                <c:pt idx="792">
                  <c:v>1742.4</c:v>
                </c:pt>
                <c:pt idx="793">
                  <c:v>1744.6</c:v>
                </c:pt>
                <c:pt idx="794">
                  <c:v>1746.8000000000002</c:v>
                </c:pt>
                <c:pt idx="795">
                  <c:v>1749</c:v>
                </c:pt>
                <c:pt idx="796">
                  <c:v>1751.2</c:v>
                </c:pt>
                <c:pt idx="797">
                  <c:v>1753.3999999999999</c:v>
                </c:pt>
                <c:pt idx="798">
                  <c:v>1755.6000000000001</c:v>
                </c:pt>
                <c:pt idx="799">
                  <c:v>1757.8</c:v>
                </c:pt>
                <c:pt idx="800">
                  <c:v>1760</c:v>
                </c:pt>
                <c:pt idx="801">
                  <c:v>1762.2</c:v>
                </c:pt>
                <c:pt idx="802">
                  <c:v>1764.3999999999999</c:v>
                </c:pt>
                <c:pt idx="803">
                  <c:v>1766.6</c:v>
                </c:pt>
                <c:pt idx="804">
                  <c:v>1768.7999999999997</c:v>
                </c:pt>
                <c:pt idx="805">
                  <c:v>1771.0000000000002</c:v>
                </c:pt>
                <c:pt idx="806">
                  <c:v>1773.2</c:v>
                </c:pt>
                <c:pt idx="807">
                  <c:v>1775.4</c:v>
                </c:pt>
                <c:pt idx="808">
                  <c:v>1777.6</c:v>
                </c:pt>
                <c:pt idx="809">
                  <c:v>1779.8</c:v>
                </c:pt>
                <c:pt idx="810">
                  <c:v>1782</c:v>
                </c:pt>
                <c:pt idx="811">
                  <c:v>1784.1999999999998</c:v>
                </c:pt>
                <c:pt idx="812">
                  <c:v>1786.3999999999999</c:v>
                </c:pt>
                <c:pt idx="813">
                  <c:v>1788.6000000000001</c:v>
                </c:pt>
                <c:pt idx="814">
                  <c:v>1790.8000000000002</c:v>
                </c:pt>
                <c:pt idx="815">
                  <c:v>1793</c:v>
                </c:pt>
                <c:pt idx="816">
                  <c:v>1795.2</c:v>
                </c:pt>
                <c:pt idx="817">
                  <c:v>1797.4</c:v>
                </c:pt>
                <c:pt idx="818">
                  <c:v>1799.6</c:v>
                </c:pt>
                <c:pt idx="819">
                  <c:v>1801.8</c:v>
                </c:pt>
                <c:pt idx="820">
                  <c:v>1803.9999999999998</c:v>
                </c:pt>
                <c:pt idx="821">
                  <c:v>1806.2000000000003</c:v>
                </c:pt>
                <c:pt idx="822">
                  <c:v>1808.4</c:v>
                </c:pt>
                <c:pt idx="823">
                  <c:v>1810.6000000000001</c:v>
                </c:pt>
                <c:pt idx="824">
                  <c:v>1812.8</c:v>
                </c:pt>
                <c:pt idx="825">
                  <c:v>1815</c:v>
                </c:pt>
                <c:pt idx="826">
                  <c:v>1817.2</c:v>
                </c:pt>
                <c:pt idx="827">
                  <c:v>1819.3999999999999</c:v>
                </c:pt>
                <c:pt idx="828">
                  <c:v>1821.6</c:v>
                </c:pt>
                <c:pt idx="829">
                  <c:v>1823.7999999999997</c:v>
                </c:pt>
                <c:pt idx="830">
                  <c:v>1826.0000000000002</c:v>
                </c:pt>
                <c:pt idx="831">
                  <c:v>1828.2</c:v>
                </c:pt>
                <c:pt idx="832">
                  <c:v>1830.4</c:v>
                </c:pt>
                <c:pt idx="833">
                  <c:v>1832.6</c:v>
                </c:pt>
                <c:pt idx="834">
                  <c:v>1834.8</c:v>
                </c:pt>
                <c:pt idx="835">
                  <c:v>1837</c:v>
                </c:pt>
                <c:pt idx="836">
                  <c:v>1839.1999999999998</c:v>
                </c:pt>
                <c:pt idx="837">
                  <c:v>1841.3999999999999</c:v>
                </c:pt>
                <c:pt idx="838">
                  <c:v>1843.6000000000001</c:v>
                </c:pt>
                <c:pt idx="839">
                  <c:v>1845.8000000000002</c:v>
                </c:pt>
                <c:pt idx="840">
                  <c:v>1848</c:v>
                </c:pt>
                <c:pt idx="841">
                  <c:v>1850.2</c:v>
                </c:pt>
                <c:pt idx="842">
                  <c:v>1852.4</c:v>
                </c:pt>
                <c:pt idx="843">
                  <c:v>1854.6</c:v>
                </c:pt>
                <c:pt idx="844">
                  <c:v>1856.8</c:v>
                </c:pt>
                <c:pt idx="845">
                  <c:v>1858.9999999999998</c:v>
                </c:pt>
                <c:pt idx="846">
                  <c:v>1861.2000000000003</c:v>
                </c:pt>
                <c:pt idx="847">
                  <c:v>1863.4</c:v>
                </c:pt>
                <c:pt idx="848">
                  <c:v>1865.6000000000001</c:v>
                </c:pt>
                <c:pt idx="849">
                  <c:v>1867.8</c:v>
                </c:pt>
                <c:pt idx="850">
                  <c:v>1870</c:v>
                </c:pt>
                <c:pt idx="851">
                  <c:v>1872.2</c:v>
                </c:pt>
                <c:pt idx="852">
                  <c:v>1874.3999999999999</c:v>
                </c:pt>
                <c:pt idx="853">
                  <c:v>1876.6</c:v>
                </c:pt>
                <c:pt idx="854">
                  <c:v>1878.7999999999997</c:v>
                </c:pt>
                <c:pt idx="855">
                  <c:v>1881.0000000000002</c:v>
                </c:pt>
                <c:pt idx="856">
                  <c:v>1883.2</c:v>
                </c:pt>
                <c:pt idx="857">
                  <c:v>1885.4</c:v>
                </c:pt>
                <c:pt idx="858">
                  <c:v>1887.6</c:v>
                </c:pt>
                <c:pt idx="859">
                  <c:v>1889.8</c:v>
                </c:pt>
                <c:pt idx="860">
                  <c:v>1892</c:v>
                </c:pt>
                <c:pt idx="861">
                  <c:v>1894.1999999999998</c:v>
                </c:pt>
                <c:pt idx="862">
                  <c:v>1896.3999999999999</c:v>
                </c:pt>
                <c:pt idx="863">
                  <c:v>1898.6000000000001</c:v>
                </c:pt>
                <c:pt idx="864">
                  <c:v>1900.8000000000002</c:v>
                </c:pt>
                <c:pt idx="865">
                  <c:v>1903</c:v>
                </c:pt>
                <c:pt idx="866">
                  <c:v>1905.2</c:v>
                </c:pt>
                <c:pt idx="867">
                  <c:v>1907.4</c:v>
                </c:pt>
                <c:pt idx="868">
                  <c:v>1909.6</c:v>
                </c:pt>
                <c:pt idx="869">
                  <c:v>1911.8</c:v>
                </c:pt>
                <c:pt idx="870">
                  <c:v>1913.9999999999998</c:v>
                </c:pt>
                <c:pt idx="871">
                  <c:v>1916.2000000000003</c:v>
                </c:pt>
                <c:pt idx="872">
                  <c:v>1918.4</c:v>
                </c:pt>
                <c:pt idx="873">
                  <c:v>1920.6000000000001</c:v>
                </c:pt>
                <c:pt idx="874">
                  <c:v>1922.8</c:v>
                </c:pt>
                <c:pt idx="875">
                  <c:v>1925</c:v>
                </c:pt>
                <c:pt idx="876">
                  <c:v>1927.2</c:v>
                </c:pt>
                <c:pt idx="877">
                  <c:v>1929.3999999999999</c:v>
                </c:pt>
                <c:pt idx="878">
                  <c:v>1931.6</c:v>
                </c:pt>
                <c:pt idx="879">
                  <c:v>1933.7999999999997</c:v>
                </c:pt>
                <c:pt idx="880">
                  <c:v>1936.0000000000002</c:v>
                </c:pt>
                <c:pt idx="881">
                  <c:v>1938.2</c:v>
                </c:pt>
                <c:pt idx="882">
                  <c:v>1940.4</c:v>
                </c:pt>
                <c:pt idx="883">
                  <c:v>1942.6</c:v>
                </c:pt>
                <c:pt idx="884">
                  <c:v>1944.8</c:v>
                </c:pt>
                <c:pt idx="885">
                  <c:v>1947</c:v>
                </c:pt>
                <c:pt idx="886">
                  <c:v>1949.1999999999998</c:v>
                </c:pt>
                <c:pt idx="887">
                  <c:v>1951.3999999999999</c:v>
                </c:pt>
                <c:pt idx="888">
                  <c:v>1953.6000000000001</c:v>
                </c:pt>
                <c:pt idx="889">
                  <c:v>1955.8000000000002</c:v>
                </c:pt>
                <c:pt idx="890">
                  <c:v>1958</c:v>
                </c:pt>
                <c:pt idx="891">
                  <c:v>1960.2</c:v>
                </c:pt>
                <c:pt idx="892">
                  <c:v>1962.4</c:v>
                </c:pt>
                <c:pt idx="893">
                  <c:v>1964.6</c:v>
                </c:pt>
                <c:pt idx="894">
                  <c:v>1966.8</c:v>
                </c:pt>
                <c:pt idx="895">
                  <c:v>1968.9999999999998</c:v>
                </c:pt>
                <c:pt idx="896">
                  <c:v>1971.2000000000003</c:v>
                </c:pt>
                <c:pt idx="897">
                  <c:v>1973.4</c:v>
                </c:pt>
                <c:pt idx="898">
                  <c:v>1975.6000000000001</c:v>
                </c:pt>
                <c:pt idx="899">
                  <c:v>1977.8</c:v>
                </c:pt>
                <c:pt idx="900">
                  <c:v>1980</c:v>
                </c:pt>
                <c:pt idx="901">
                  <c:v>1982.2</c:v>
                </c:pt>
                <c:pt idx="902">
                  <c:v>1984.3999999999999</c:v>
                </c:pt>
                <c:pt idx="903">
                  <c:v>1986.6</c:v>
                </c:pt>
                <c:pt idx="904">
                  <c:v>1988.7999999999997</c:v>
                </c:pt>
                <c:pt idx="905">
                  <c:v>1991.0000000000002</c:v>
                </c:pt>
                <c:pt idx="906">
                  <c:v>1993.2</c:v>
                </c:pt>
                <c:pt idx="907">
                  <c:v>1995.4</c:v>
                </c:pt>
                <c:pt idx="908">
                  <c:v>1997.6</c:v>
                </c:pt>
                <c:pt idx="909">
                  <c:v>1999.8</c:v>
                </c:pt>
                <c:pt idx="910">
                  <c:v>2002</c:v>
                </c:pt>
                <c:pt idx="911">
                  <c:v>2004.1999999999998</c:v>
                </c:pt>
                <c:pt idx="912">
                  <c:v>2006.3999999999999</c:v>
                </c:pt>
                <c:pt idx="913">
                  <c:v>2008.6000000000001</c:v>
                </c:pt>
                <c:pt idx="914">
                  <c:v>2010.8000000000002</c:v>
                </c:pt>
                <c:pt idx="915">
                  <c:v>2013</c:v>
                </c:pt>
                <c:pt idx="916">
                  <c:v>2015.2</c:v>
                </c:pt>
                <c:pt idx="917">
                  <c:v>2017.4</c:v>
                </c:pt>
                <c:pt idx="918">
                  <c:v>2019.6</c:v>
                </c:pt>
                <c:pt idx="919">
                  <c:v>2021.8</c:v>
                </c:pt>
                <c:pt idx="920">
                  <c:v>2023.9999999999998</c:v>
                </c:pt>
                <c:pt idx="921">
                  <c:v>2026.2000000000003</c:v>
                </c:pt>
                <c:pt idx="922">
                  <c:v>2028.4</c:v>
                </c:pt>
                <c:pt idx="923">
                  <c:v>2030.6000000000001</c:v>
                </c:pt>
                <c:pt idx="924">
                  <c:v>2032.8</c:v>
                </c:pt>
                <c:pt idx="925">
                  <c:v>2035</c:v>
                </c:pt>
                <c:pt idx="926">
                  <c:v>2037.2</c:v>
                </c:pt>
                <c:pt idx="927">
                  <c:v>2039.3999999999999</c:v>
                </c:pt>
                <c:pt idx="928">
                  <c:v>2041.6</c:v>
                </c:pt>
                <c:pt idx="929">
                  <c:v>2043.7999999999997</c:v>
                </c:pt>
                <c:pt idx="930">
                  <c:v>2046.0000000000002</c:v>
                </c:pt>
                <c:pt idx="931">
                  <c:v>2048.2000000000003</c:v>
                </c:pt>
                <c:pt idx="932">
                  <c:v>2050.4</c:v>
                </c:pt>
                <c:pt idx="933">
                  <c:v>2052.6</c:v>
                </c:pt>
                <c:pt idx="934">
                  <c:v>2054.8000000000002</c:v>
                </c:pt>
                <c:pt idx="935">
                  <c:v>2057</c:v>
                </c:pt>
                <c:pt idx="936">
                  <c:v>2059.1999999999998</c:v>
                </c:pt>
                <c:pt idx="937">
                  <c:v>2061.3999999999996</c:v>
                </c:pt>
                <c:pt idx="938">
                  <c:v>2063.6000000000004</c:v>
                </c:pt>
                <c:pt idx="939">
                  <c:v>2065.8000000000002</c:v>
                </c:pt>
                <c:pt idx="940">
                  <c:v>2068</c:v>
                </c:pt>
                <c:pt idx="941">
                  <c:v>2070.1999999999998</c:v>
                </c:pt>
                <c:pt idx="942">
                  <c:v>2072.4</c:v>
                </c:pt>
                <c:pt idx="943">
                  <c:v>2074.6</c:v>
                </c:pt>
                <c:pt idx="944">
                  <c:v>2076.7999999999997</c:v>
                </c:pt>
                <c:pt idx="945">
                  <c:v>2079</c:v>
                </c:pt>
                <c:pt idx="946">
                  <c:v>2081.2000000000003</c:v>
                </c:pt>
                <c:pt idx="947">
                  <c:v>2083.4</c:v>
                </c:pt>
                <c:pt idx="948">
                  <c:v>2085.6</c:v>
                </c:pt>
                <c:pt idx="949">
                  <c:v>2087.8000000000002</c:v>
                </c:pt>
                <c:pt idx="950">
                  <c:v>2090</c:v>
                </c:pt>
                <c:pt idx="951">
                  <c:v>2092.1999999999998</c:v>
                </c:pt>
                <c:pt idx="952">
                  <c:v>2094.4</c:v>
                </c:pt>
                <c:pt idx="953">
                  <c:v>2096.6</c:v>
                </c:pt>
                <c:pt idx="954">
                  <c:v>2098.7999999999997</c:v>
                </c:pt>
                <c:pt idx="955">
                  <c:v>2101</c:v>
                </c:pt>
                <c:pt idx="956">
                  <c:v>2103.2000000000003</c:v>
                </c:pt>
                <c:pt idx="957">
                  <c:v>2105.4</c:v>
                </c:pt>
                <c:pt idx="958">
                  <c:v>2107.6</c:v>
                </c:pt>
                <c:pt idx="959">
                  <c:v>2109.8000000000002</c:v>
                </c:pt>
                <c:pt idx="960">
                  <c:v>2112</c:v>
                </c:pt>
                <c:pt idx="961">
                  <c:v>2114.1999999999998</c:v>
                </c:pt>
                <c:pt idx="962">
                  <c:v>2116.3999999999996</c:v>
                </c:pt>
                <c:pt idx="963">
                  <c:v>2118.6000000000004</c:v>
                </c:pt>
                <c:pt idx="964">
                  <c:v>2120.8000000000002</c:v>
                </c:pt>
                <c:pt idx="965">
                  <c:v>2123</c:v>
                </c:pt>
                <c:pt idx="966">
                  <c:v>2125.1999999999998</c:v>
                </c:pt>
                <c:pt idx="967">
                  <c:v>2127.4</c:v>
                </c:pt>
                <c:pt idx="968">
                  <c:v>2129.6</c:v>
                </c:pt>
                <c:pt idx="969">
                  <c:v>2131.7999999999997</c:v>
                </c:pt>
                <c:pt idx="970">
                  <c:v>2134</c:v>
                </c:pt>
                <c:pt idx="971">
                  <c:v>2136.2000000000003</c:v>
                </c:pt>
                <c:pt idx="972">
                  <c:v>2138.4</c:v>
                </c:pt>
                <c:pt idx="973">
                  <c:v>2140.6</c:v>
                </c:pt>
                <c:pt idx="974">
                  <c:v>2142.8000000000002</c:v>
                </c:pt>
                <c:pt idx="975">
                  <c:v>2145</c:v>
                </c:pt>
                <c:pt idx="976">
                  <c:v>2147.1999999999998</c:v>
                </c:pt>
                <c:pt idx="977">
                  <c:v>2149.4</c:v>
                </c:pt>
                <c:pt idx="978">
                  <c:v>2151.6</c:v>
                </c:pt>
                <c:pt idx="979">
                  <c:v>2153.7999999999997</c:v>
                </c:pt>
                <c:pt idx="980">
                  <c:v>2156</c:v>
                </c:pt>
                <c:pt idx="981">
                  <c:v>2158.2000000000003</c:v>
                </c:pt>
                <c:pt idx="982">
                  <c:v>2160.4</c:v>
                </c:pt>
                <c:pt idx="983">
                  <c:v>2162.6</c:v>
                </c:pt>
                <c:pt idx="984">
                  <c:v>2164.8000000000002</c:v>
                </c:pt>
                <c:pt idx="985">
                  <c:v>2167</c:v>
                </c:pt>
                <c:pt idx="986">
                  <c:v>2169.1999999999998</c:v>
                </c:pt>
                <c:pt idx="987">
                  <c:v>2171.3999999999996</c:v>
                </c:pt>
                <c:pt idx="988">
                  <c:v>2173.6000000000004</c:v>
                </c:pt>
                <c:pt idx="989">
                  <c:v>2175.8000000000002</c:v>
                </c:pt>
                <c:pt idx="990">
                  <c:v>2178</c:v>
                </c:pt>
                <c:pt idx="991">
                  <c:v>2180.1999999999998</c:v>
                </c:pt>
                <c:pt idx="992">
                  <c:v>2182.4</c:v>
                </c:pt>
                <c:pt idx="993">
                  <c:v>2184.6</c:v>
                </c:pt>
                <c:pt idx="994">
                  <c:v>2186.7999999999997</c:v>
                </c:pt>
                <c:pt idx="995">
                  <c:v>2189</c:v>
                </c:pt>
                <c:pt idx="996">
                  <c:v>2191.2000000000003</c:v>
                </c:pt>
                <c:pt idx="997">
                  <c:v>2193.4</c:v>
                </c:pt>
                <c:pt idx="998">
                  <c:v>2195.6</c:v>
                </c:pt>
                <c:pt idx="999">
                  <c:v>2197.8000000000002</c:v>
                </c:pt>
                <c:pt idx="1000">
                  <c:v>2200</c:v>
                </c:pt>
                <c:pt idx="1001">
                  <c:v>2202.1999999999998</c:v>
                </c:pt>
                <c:pt idx="1002">
                  <c:v>2204.4</c:v>
                </c:pt>
                <c:pt idx="1003">
                  <c:v>2206.6</c:v>
                </c:pt>
                <c:pt idx="1004">
                  <c:v>2208.7999999999997</c:v>
                </c:pt>
                <c:pt idx="1005">
                  <c:v>2211</c:v>
                </c:pt>
                <c:pt idx="1006">
                  <c:v>2213.2000000000003</c:v>
                </c:pt>
                <c:pt idx="1007">
                  <c:v>2215.4</c:v>
                </c:pt>
                <c:pt idx="1008">
                  <c:v>2217.6</c:v>
                </c:pt>
                <c:pt idx="1009">
                  <c:v>2219.8000000000002</c:v>
                </c:pt>
                <c:pt idx="1010">
                  <c:v>2222</c:v>
                </c:pt>
                <c:pt idx="1011">
                  <c:v>2224.1999999999998</c:v>
                </c:pt>
                <c:pt idx="1012">
                  <c:v>2226.3999999999996</c:v>
                </c:pt>
                <c:pt idx="1013">
                  <c:v>2228.6000000000004</c:v>
                </c:pt>
                <c:pt idx="1014">
                  <c:v>2230.8000000000002</c:v>
                </c:pt>
                <c:pt idx="1015">
                  <c:v>2233</c:v>
                </c:pt>
                <c:pt idx="1016">
                  <c:v>2235.1999999999998</c:v>
                </c:pt>
                <c:pt idx="1017">
                  <c:v>2237.4</c:v>
                </c:pt>
                <c:pt idx="1018">
                  <c:v>2239.6</c:v>
                </c:pt>
                <c:pt idx="1019">
                  <c:v>2241.7999999999997</c:v>
                </c:pt>
                <c:pt idx="1020">
                  <c:v>2244</c:v>
                </c:pt>
                <c:pt idx="1021">
                  <c:v>2246.2000000000003</c:v>
                </c:pt>
                <c:pt idx="1022">
                  <c:v>2248.4</c:v>
                </c:pt>
                <c:pt idx="1023">
                  <c:v>2250.6</c:v>
                </c:pt>
                <c:pt idx="1024">
                  <c:v>2252.8000000000002</c:v>
                </c:pt>
                <c:pt idx="1025">
                  <c:v>2255</c:v>
                </c:pt>
                <c:pt idx="1026">
                  <c:v>2257.1999999999998</c:v>
                </c:pt>
                <c:pt idx="1027">
                  <c:v>2259.4</c:v>
                </c:pt>
                <c:pt idx="1028">
                  <c:v>2261.6</c:v>
                </c:pt>
                <c:pt idx="1029">
                  <c:v>2263.7999999999997</c:v>
                </c:pt>
                <c:pt idx="1030">
                  <c:v>2266</c:v>
                </c:pt>
                <c:pt idx="1031">
                  <c:v>2268.2000000000003</c:v>
                </c:pt>
                <c:pt idx="1032">
                  <c:v>2270.4</c:v>
                </c:pt>
                <c:pt idx="1033">
                  <c:v>2272.6</c:v>
                </c:pt>
                <c:pt idx="1034">
                  <c:v>2274.8000000000002</c:v>
                </c:pt>
                <c:pt idx="1035">
                  <c:v>2277</c:v>
                </c:pt>
                <c:pt idx="1036">
                  <c:v>2279.1999999999998</c:v>
                </c:pt>
                <c:pt idx="1037">
                  <c:v>2281.3999999999996</c:v>
                </c:pt>
                <c:pt idx="1038">
                  <c:v>2283.6000000000004</c:v>
                </c:pt>
                <c:pt idx="1039">
                  <c:v>2285.8000000000002</c:v>
                </c:pt>
                <c:pt idx="1040">
                  <c:v>2288</c:v>
                </c:pt>
                <c:pt idx="1041">
                  <c:v>2290.1999999999998</c:v>
                </c:pt>
                <c:pt idx="1042">
                  <c:v>2292.4</c:v>
                </c:pt>
                <c:pt idx="1043">
                  <c:v>2294.6</c:v>
                </c:pt>
                <c:pt idx="1044">
                  <c:v>2296.7999999999997</c:v>
                </c:pt>
                <c:pt idx="1045">
                  <c:v>2299</c:v>
                </c:pt>
                <c:pt idx="1046">
                  <c:v>2301.2000000000003</c:v>
                </c:pt>
                <c:pt idx="1047">
                  <c:v>2303.4</c:v>
                </c:pt>
                <c:pt idx="1048">
                  <c:v>2305.6</c:v>
                </c:pt>
                <c:pt idx="1049">
                  <c:v>2307.8000000000002</c:v>
                </c:pt>
                <c:pt idx="1050">
                  <c:v>2310</c:v>
                </c:pt>
                <c:pt idx="1051">
                  <c:v>2312.1999999999998</c:v>
                </c:pt>
                <c:pt idx="1052">
                  <c:v>2314.4</c:v>
                </c:pt>
                <c:pt idx="1053">
                  <c:v>2316.6</c:v>
                </c:pt>
                <c:pt idx="1054">
                  <c:v>2318.7999999999997</c:v>
                </c:pt>
                <c:pt idx="1055">
                  <c:v>2321</c:v>
                </c:pt>
                <c:pt idx="1056">
                  <c:v>2323.2000000000003</c:v>
                </c:pt>
                <c:pt idx="1057">
                  <c:v>2325.4</c:v>
                </c:pt>
                <c:pt idx="1058">
                  <c:v>2327.6</c:v>
                </c:pt>
                <c:pt idx="1059">
                  <c:v>2329.8000000000002</c:v>
                </c:pt>
                <c:pt idx="1060">
                  <c:v>2332</c:v>
                </c:pt>
                <c:pt idx="1061">
                  <c:v>2334.1999999999998</c:v>
                </c:pt>
                <c:pt idx="1062">
                  <c:v>2336.3999999999996</c:v>
                </c:pt>
                <c:pt idx="1063">
                  <c:v>2338.6000000000004</c:v>
                </c:pt>
                <c:pt idx="1064">
                  <c:v>2340.8000000000002</c:v>
                </c:pt>
                <c:pt idx="1065">
                  <c:v>2343</c:v>
                </c:pt>
                <c:pt idx="1066">
                  <c:v>2345.1999999999998</c:v>
                </c:pt>
                <c:pt idx="1067">
                  <c:v>2347.4</c:v>
                </c:pt>
                <c:pt idx="1068">
                  <c:v>2349.6</c:v>
                </c:pt>
                <c:pt idx="1069">
                  <c:v>2351.7999999999997</c:v>
                </c:pt>
                <c:pt idx="1070">
                  <c:v>2354</c:v>
                </c:pt>
                <c:pt idx="1071">
                  <c:v>2356.2000000000003</c:v>
                </c:pt>
                <c:pt idx="1072">
                  <c:v>2358.4</c:v>
                </c:pt>
                <c:pt idx="1073">
                  <c:v>2360.6</c:v>
                </c:pt>
                <c:pt idx="1074">
                  <c:v>2362.8000000000002</c:v>
                </c:pt>
                <c:pt idx="1075">
                  <c:v>2365</c:v>
                </c:pt>
                <c:pt idx="1076">
                  <c:v>2367.1999999999998</c:v>
                </c:pt>
                <c:pt idx="1077">
                  <c:v>2369.4</c:v>
                </c:pt>
                <c:pt idx="1078">
                  <c:v>2371.6</c:v>
                </c:pt>
                <c:pt idx="1079">
                  <c:v>2373.7999999999997</c:v>
                </c:pt>
                <c:pt idx="1080">
                  <c:v>2376</c:v>
                </c:pt>
                <c:pt idx="1081">
                  <c:v>2378.2000000000003</c:v>
                </c:pt>
                <c:pt idx="1082">
                  <c:v>2380.4</c:v>
                </c:pt>
                <c:pt idx="1083">
                  <c:v>2382.6</c:v>
                </c:pt>
                <c:pt idx="1084">
                  <c:v>2384.8000000000002</c:v>
                </c:pt>
                <c:pt idx="1085">
                  <c:v>2387</c:v>
                </c:pt>
                <c:pt idx="1086">
                  <c:v>2389.1999999999998</c:v>
                </c:pt>
                <c:pt idx="1087">
                  <c:v>2391.3999999999996</c:v>
                </c:pt>
                <c:pt idx="1088">
                  <c:v>2393.6000000000004</c:v>
                </c:pt>
                <c:pt idx="1089">
                  <c:v>2395.8000000000002</c:v>
                </c:pt>
                <c:pt idx="1090">
                  <c:v>2398</c:v>
                </c:pt>
                <c:pt idx="1091">
                  <c:v>2400.1999999999998</c:v>
                </c:pt>
                <c:pt idx="1092">
                  <c:v>2402.4</c:v>
                </c:pt>
                <c:pt idx="1093">
                  <c:v>2404.6</c:v>
                </c:pt>
                <c:pt idx="1094">
                  <c:v>2406.7999999999997</c:v>
                </c:pt>
                <c:pt idx="1095">
                  <c:v>2409</c:v>
                </c:pt>
                <c:pt idx="1096">
                  <c:v>2411.2000000000003</c:v>
                </c:pt>
                <c:pt idx="1097">
                  <c:v>2413.4</c:v>
                </c:pt>
                <c:pt idx="1098">
                  <c:v>2415.6</c:v>
                </c:pt>
                <c:pt idx="1099">
                  <c:v>2417.8000000000002</c:v>
                </c:pt>
                <c:pt idx="1100">
                  <c:v>2420</c:v>
                </c:pt>
                <c:pt idx="1101">
                  <c:v>2422.1999999999998</c:v>
                </c:pt>
                <c:pt idx="1102">
                  <c:v>2424.4</c:v>
                </c:pt>
                <c:pt idx="1103">
                  <c:v>2426.6</c:v>
                </c:pt>
                <c:pt idx="1104">
                  <c:v>2428.7999999999997</c:v>
                </c:pt>
                <c:pt idx="1105">
                  <c:v>2431</c:v>
                </c:pt>
                <c:pt idx="1106">
                  <c:v>2433.2000000000003</c:v>
                </c:pt>
                <c:pt idx="1107">
                  <c:v>2435.4</c:v>
                </c:pt>
                <c:pt idx="1108">
                  <c:v>2437.6</c:v>
                </c:pt>
                <c:pt idx="1109">
                  <c:v>2439.8000000000002</c:v>
                </c:pt>
                <c:pt idx="1110">
                  <c:v>2442</c:v>
                </c:pt>
                <c:pt idx="1111">
                  <c:v>2444.1999999999998</c:v>
                </c:pt>
                <c:pt idx="1112">
                  <c:v>2446.3999999999996</c:v>
                </c:pt>
                <c:pt idx="1113">
                  <c:v>2448.6000000000004</c:v>
                </c:pt>
                <c:pt idx="1114">
                  <c:v>2450.8000000000002</c:v>
                </c:pt>
                <c:pt idx="1115">
                  <c:v>2453</c:v>
                </c:pt>
                <c:pt idx="1116">
                  <c:v>2455.1999999999998</c:v>
                </c:pt>
                <c:pt idx="1117">
                  <c:v>2457.4</c:v>
                </c:pt>
                <c:pt idx="1118">
                  <c:v>2459.6</c:v>
                </c:pt>
                <c:pt idx="1119">
                  <c:v>2461.7999999999997</c:v>
                </c:pt>
                <c:pt idx="1120">
                  <c:v>2464</c:v>
                </c:pt>
                <c:pt idx="1121">
                  <c:v>2466.2000000000003</c:v>
                </c:pt>
                <c:pt idx="1122">
                  <c:v>2468.4</c:v>
                </c:pt>
                <c:pt idx="1123">
                  <c:v>2470.6</c:v>
                </c:pt>
                <c:pt idx="1124">
                  <c:v>2472.8000000000002</c:v>
                </c:pt>
                <c:pt idx="1125">
                  <c:v>2475</c:v>
                </c:pt>
                <c:pt idx="1126">
                  <c:v>2477.1999999999998</c:v>
                </c:pt>
                <c:pt idx="1127">
                  <c:v>2479.4</c:v>
                </c:pt>
                <c:pt idx="1128">
                  <c:v>2481.6</c:v>
                </c:pt>
                <c:pt idx="1129">
                  <c:v>2483.7999999999997</c:v>
                </c:pt>
                <c:pt idx="1130">
                  <c:v>2486</c:v>
                </c:pt>
                <c:pt idx="1131">
                  <c:v>2488.2000000000003</c:v>
                </c:pt>
                <c:pt idx="1132">
                  <c:v>2490.4</c:v>
                </c:pt>
                <c:pt idx="1133">
                  <c:v>2492.6</c:v>
                </c:pt>
                <c:pt idx="1134">
                  <c:v>2494.8000000000002</c:v>
                </c:pt>
                <c:pt idx="1135">
                  <c:v>2497</c:v>
                </c:pt>
                <c:pt idx="1136">
                  <c:v>2499.1999999999998</c:v>
                </c:pt>
                <c:pt idx="1137">
                  <c:v>2501.3999999999996</c:v>
                </c:pt>
                <c:pt idx="1138">
                  <c:v>2503.6000000000004</c:v>
                </c:pt>
                <c:pt idx="1139">
                  <c:v>2505.8000000000002</c:v>
                </c:pt>
                <c:pt idx="1140">
                  <c:v>2508</c:v>
                </c:pt>
                <c:pt idx="1141">
                  <c:v>2510.1999999999998</c:v>
                </c:pt>
                <c:pt idx="1142">
                  <c:v>2512.4</c:v>
                </c:pt>
                <c:pt idx="1143">
                  <c:v>2514.6</c:v>
                </c:pt>
                <c:pt idx="1144">
                  <c:v>2516.7999999999997</c:v>
                </c:pt>
                <c:pt idx="1145">
                  <c:v>2519</c:v>
                </c:pt>
                <c:pt idx="1146">
                  <c:v>2521.2000000000003</c:v>
                </c:pt>
                <c:pt idx="1147">
                  <c:v>2523.4</c:v>
                </c:pt>
                <c:pt idx="1148">
                  <c:v>2525.6</c:v>
                </c:pt>
                <c:pt idx="1149">
                  <c:v>2527.8000000000002</c:v>
                </c:pt>
                <c:pt idx="1150">
                  <c:v>2530</c:v>
                </c:pt>
                <c:pt idx="1151">
                  <c:v>2532.1999999999998</c:v>
                </c:pt>
                <c:pt idx="1152">
                  <c:v>2534.4</c:v>
                </c:pt>
                <c:pt idx="1153">
                  <c:v>2536.6</c:v>
                </c:pt>
                <c:pt idx="1154">
                  <c:v>2538.7999999999997</c:v>
                </c:pt>
                <c:pt idx="1155">
                  <c:v>2541</c:v>
                </c:pt>
                <c:pt idx="1156">
                  <c:v>2543.2000000000003</c:v>
                </c:pt>
                <c:pt idx="1157">
                  <c:v>2545.4</c:v>
                </c:pt>
                <c:pt idx="1158">
                  <c:v>2547.6</c:v>
                </c:pt>
                <c:pt idx="1159">
                  <c:v>2549.8000000000002</c:v>
                </c:pt>
                <c:pt idx="1160">
                  <c:v>2552</c:v>
                </c:pt>
                <c:pt idx="1161">
                  <c:v>2554.1999999999998</c:v>
                </c:pt>
                <c:pt idx="1162">
                  <c:v>2556.3999999999996</c:v>
                </c:pt>
                <c:pt idx="1163">
                  <c:v>2558.6000000000004</c:v>
                </c:pt>
                <c:pt idx="1164">
                  <c:v>2560.8000000000002</c:v>
                </c:pt>
                <c:pt idx="1165">
                  <c:v>2563</c:v>
                </c:pt>
                <c:pt idx="1166">
                  <c:v>2565.1999999999998</c:v>
                </c:pt>
                <c:pt idx="1167">
                  <c:v>2567.4</c:v>
                </c:pt>
                <c:pt idx="1168">
                  <c:v>2569.6</c:v>
                </c:pt>
                <c:pt idx="1169">
                  <c:v>2571.7999999999997</c:v>
                </c:pt>
                <c:pt idx="1170">
                  <c:v>2574</c:v>
                </c:pt>
                <c:pt idx="1171">
                  <c:v>2576.2000000000003</c:v>
                </c:pt>
                <c:pt idx="1172">
                  <c:v>2578.4</c:v>
                </c:pt>
                <c:pt idx="1173">
                  <c:v>2580.6</c:v>
                </c:pt>
                <c:pt idx="1174">
                  <c:v>2582.8000000000002</c:v>
                </c:pt>
                <c:pt idx="1175">
                  <c:v>2585</c:v>
                </c:pt>
                <c:pt idx="1176">
                  <c:v>2587.1999999999998</c:v>
                </c:pt>
                <c:pt idx="1177">
                  <c:v>2589.4</c:v>
                </c:pt>
                <c:pt idx="1178">
                  <c:v>2591.6</c:v>
                </c:pt>
                <c:pt idx="1179">
                  <c:v>2593.7999999999997</c:v>
                </c:pt>
                <c:pt idx="1180">
                  <c:v>2596</c:v>
                </c:pt>
                <c:pt idx="1181">
                  <c:v>2598.2000000000003</c:v>
                </c:pt>
                <c:pt idx="1182">
                  <c:v>2600.4</c:v>
                </c:pt>
                <c:pt idx="1183">
                  <c:v>2602.6</c:v>
                </c:pt>
                <c:pt idx="1184">
                  <c:v>2604.8000000000002</c:v>
                </c:pt>
                <c:pt idx="1185">
                  <c:v>2607</c:v>
                </c:pt>
                <c:pt idx="1186">
                  <c:v>2609.1999999999998</c:v>
                </c:pt>
                <c:pt idx="1187">
                  <c:v>2611.3999999999996</c:v>
                </c:pt>
                <c:pt idx="1188">
                  <c:v>2613.6000000000004</c:v>
                </c:pt>
                <c:pt idx="1189">
                  <c:v>2615.8000000000002</c:v>
                </c:pt>
                <c:pt idx="1190">
                  <c:v>2618</c:v>
                </c:pt>
                <c:pt idx="1191">
                  <c:v>2620.1999999999998</c:v>
                </c:pt>
                <c:pt idx="1192">
                  <c:v>2622.4</c:v>
                </c:pt>
                <c:pt idx="1193">
                  <c:v>2624.6</c:v>
                </c:pt>
                <c:pt idx="1194">
                  <c:v>2626.7999999999997</c:v>
                </c:pt>
                <c:pt idx="1195">
                  <c:v>2629</c:v>
                </c:pt>
                <c:pt idx="1196">
                  <c:v>2631.2000000000003</c:v>
                </c:pt>
                <c:pt idx="1197">
                  <c:v>2633.4</c:v>
                </c:pt>
                <c:pt idx="1198">
                  <c:v>2635.6</c:v>
                </c:pt>
                <c:pt idx="1199">
                  <c:v>2637.8</c:v>
                </c:pt>
                <c:pt idx="1200">
                  <c:v>2640</c:v>
                </c:pt>
                <c:pt idx="1201">
                  <c:v>2642.2</c:v>
                </c:pt>
                <c:pt idx="1202">
                  <c:v>2644.4</c:v>
                </c:pt>
                <c:pt idx="1203">
                  <c:v>2646.6</c:v>
                </c:pt>
                <c:pt idx="1204">
                  <c:v>2648.7999999999997</c:v>
                </c:pt>
                <c:pt idx="1205">
                  <c:v>2651</c:v>
                </c:pt>
                <c:pt idx="1206">
                  <c:v>2653.2000000000003</c:v>
                </c:pt>
                <c:pt idx="1207">
                  <c:v>2655.4</c:v>
                </c:pt>
                <c:pt idx="1208">
                  <c:v>2657.6</c:v>
                </c:pt>
                <c:pt idx="1209">
                  <c:v>2659.8</c:v>
                </c:pt>
                <c:pt idx="1210">
                  <c:v>2661.9999999999782</c:v>
                </c:pt>
                <c:pt idx="1211">
                  <c:v>2664.199999999978</c:v>
                </c:pt>
                <c:pt idx="1212">
                  <c:v>2666.3999999999996</c:v>
                </c:pt>
                <c:pt idx="1213">
                  <c:v>2668.6000000000004</c:v>
                </c:pt>
                <c:pt idx="1214">
                  <c:v>2670.8</c:v>
                </c:pt>
                <c:pt idx="1215">
                  <c:v>2673</c:v>
                </c:pt>
                <c:pt idx="1216">
                  <c:v>2675.2</c:v>
                </c:pt>
                <c:pt idx="1217">
                  <c:v>2677.4</c:v>
                </c:pt>
                <c:pt idx="1218">
                  <c:v>2679.5999999999781</c:v>
                </c:pt>
                <c:pt idx="1219">
                  <c:v>2681.7999999999779</c:v>
                </c:pt>
                <c:pt idx="1220">
                  <c:v>2683.9999999999782</c:v>
                </c:pt>
                <c:pt idx="1221">
                  <c:v>2686.2000000000003</c:v>
                </c:pt>
                <c:pt idx="1222">
                  <c:v>2688.4</c:v>
                </c:pt>
                <c:pt idx="1223">
                  <c:v>2690.6</c:v>
                </c:pt>
                <c:pt idx="1224">
                  <c:v>2692.8</c:v>
                </c:pt>
                <c:pt idx="1225">
                  <c:v>2695</c:v>
                </c:pt>
                <c:pt idx="1226">
                  <c:v>2697.2</c:v>
                </c:pt>
                <c:pt idx="1227">
                  <c:v>2699.3999999999778</c:v>
                </c:pt>
                <c:pt idx="1228">
                  <c:v>2701.6</c:v>
                </c:pt>
                <c:pt idx="1229">
                  <c:v>2703.7999999999779</c:v>
                </c:pt>
                <c:pt idx="1230">
                  <c:v>2706</c:v>
                </c:pt>
                <c:pt idx="1231">
                  <c:v>2708.2000000000003</c:v>
                </c:pt>
                <c:pt idx="1232">
                  <c:v>2710.4</c:v>
                </c:pt>
                <c:pt idx="1233">
                  <c:v>2712.6</c:v>
                </c:pt>
                <c:pt idx="1234">
                  <c:v>2714.8</c:v>
                </c:pt>
                <c:pt idx="1235">
                  <c:v>2716.9999999999782</c:v>
                </c:pt>
                <c:pt idx="1236">
                  <c:v>2719.199999999978</c:v>
                </c:pt>
                <c:pt idx="1237">
                  <c:v>2721.3999999999996</c:v>
                </c:pt>
                <c:pt idx="1238">
                  <c:v>2723.6000000000004</c:v>
                </c:pt>
                <c:pt idx="1239">
                  <c:v>2725.8</c:v>
                </c:pt>
                <c:pt idx="1240">
                  <c:v>2728</c:v>
                </c:pt>
                <c:pt idx="1241">
                  <c:v>2730.2</c:v>
                </c:pt>
                <c:pt idx="1242">
                  <c:v>2732.4</c:v>
                </c:pt>
                <c:pt idx="1243">
                  <c:v>2734.5999999999781</c:v>
                </c:pt>
                <c:pt idx="1244">
                  <c:v>2736.7999999999779</c:v>
                </c:pt>
                <c:pt idx="1245">
                  <c:v>2738.9999999999782</c:v>
                </c:pt>
                <c:pt idx="1246">
                  <c:v>2741.2000000000003</c:v>
                </c:pt>
                <c:pt idx="1247">
                  <c:v>2743.4</c:v>
                </c:pt>
                <c:pt idx="1248">
                  <c:v>2745.6</c:v>
                </c:pt>
                <c:pt idx="1249">
                  <c:v>2747.8</c:v>
                </c:pt>
                <c:pt idx="1250">
                  <c:v>2750</c:v>
                </c:pt>
                <c:pt idx="1251">
                  <c:v>2752.2</c:v>
                </c:pt>
                <c:pt idx="1252">
                  <c:v>2754.3999999999778</c:v>
                </c:pt>
                <c:pt idx="1253">
                  <c:v>2756.6</c:v>
                </c:pt>
                <c:pt idx="1254">
                  <c:v>2758.7999999999779</c:v>
                </c:pt>
                <c:pt idx="1255">
                  <c:v>2761</c:v>
                </c:pt>
                <c:pt idx="1256">
                  <c:v>2763.2000000000003</c:v>
                </c:pt>
                <c:pt idx="1257">
                  <c:v>2765.3999999999783</c:v>
                </c:pt>
                <c:pt idx="1258">
                  <c:v>2767.5999999999781</c:v>
                </c:pt>
                <c:pt idx="1259">
                  <c:v>2769.7999999999779</c:v>
                </c:pt>
                <c:pt idx="1260">
                  <c:v>2771.9999999999782</c:v>
                </c:pt>
                <c:pt idx="1261">
                  <c:v>2774.199999999978</c:v>
                </c:pt>
                <c:pt idx="1262">
                  <c:v>2776.3999999999778</c:v>
                </c:pt>
                <c:pt idx="1263">
                  <c:v>2778.5999999999781</c:v>
                </c:pt>
                <c:pt idx="1264">
                  <c:v>2780.7999999999779</c:v>
                </c:pt>
                <c:pt idx="1265">
                  <c:v>2782.9999999999782</c:v>
                </c:pt>
                <c:pt idx="1266">
                  <c:v>2785.199999999978</c:v>
                </c:pt>
                <c:pt idx="1267">
                  <c:v>2787.3999999999783</c:v>
                </c:pt>
                <c:pt idx="1268">
                  <c:v>2789.5999999999781</c:v>
                </c:pt>
                <c:pt idx="1269">
                  <c:v>2791.7999999999779</c:v>
                </c:pt>
                <c:pt idx="1270">
                  <c:v>2793.9999999999782</c:v>
                </c:pt>
                <c:pt idx="1271">
                  <c:v>2796.199999999978</c:v>
                </c:pt>
                <c:pt idx="1272">
                  <c:v>2798.3999999999778</c:v>
                </c:pt>
                <c:pt idx="1273">
                  <c:v>2800.5999999999776</c:v>
                </c:pt>
                <c:pt idx="1274">
                  <c:v>2802.7999999999784</c:v>
                </c:pt>
                <c:pt idx="1275">
                  <c:v>2804.9999999999782</c:v>
                </c:pt>
                <c:pt idx="1276">
                  <c:v>2807.199999999978</c:v>
                </c:pt>
                <c:pt idx="1277">
                  <c:v>2809.3999999999778</c:v>
                </c:pt>
                <c:pt idx="1278">
                  <c:v>2811.5999999999781</c:v>
                </c:pt>
                <c:pt idx="1279">
                  <c:v>2813.7999999999779</c:v>
                </c:pt>
                <c:pt idx="1280">
                  <c:v>2815.9999999999777</c:v>
                </c:pt>
                <c:pt idx="1281">
                  <c:v>2818.199999999978</c:v>
                </c:pt>
                <c:pt idx="1282">
                  <c:v>2820.3999999999783</c:v>
                </c:pt>
                <c:pt idx="1283">
                  <c:v>2822.5999999999781</c:v>
                </c:pt>
                <c:pt idx="1284">
                  <c:v>2824.7999999999779</c:v>
                </c:pt>
                <c:pt idx="1285">
                  <c:v>2826.9999999999782</c:v>
                </c:pt>
                <c:pt idx="1286">
                  <c:v>2829.199999999978</c:v>
                </c:pt>
                <c:pt idx="1287">
                  <c:v>2831.3999999999778</c:v>
                </c:pt>
                <c:pt idx="1288">
                  <c:v>2833.5999999999781</c:v>
                </c:pt>
                <c:pt idx="1289">
                  <c:v>2835.7999999999779</c:v>
                </c:pt>
                <c:pt idx="1290">
                  <c:v>2837.9999999999782</c:v>
                </c:pt>
                <c:pt idx="1291">
                  <c:v>2840.199999999978</c:v>
                </c:pt>
                <c:pt idx="1292">
                  <c:v>2842.3999999999783</c:v>
                </c:pt>
                <c:pt idx="1293">
                  <c:v>2844.5999999999781</c:v>
                </c:pt>
                <c:pt idx="1294">
                  <c:v>2846.7999999999779</c:v>
                </c:pt>
                <c:pt idx="1295">
                  <c:v>2848.9999999999782</c:v>
                </c:pt>
                <c:pt idx="1296">
                  <c:v>2851.199999999978</c:v>
                </c:pt>
                <c:pt idx="1297">
                  <c:v>2853.3999999999778</c:v>
                </c:pt>
                <c:pt idx="1298">
                  <c:v>2855.5999999999776</c:v>
                </c:pt>
                <c:pt idx="1299">
                  <c:v>2857.7999999999784</c:v>
                </c:pt>
                <c:pt idx="1300">
                  <c:v>2859.9999999999782</c:v>
                </c:pt>
                <c:pt idx="1301">
                  <c:v>2862.199999999978</c:v>
                </c:pt>
                <c:pt idx="1302">
                  <c:v>2864.3999999999778</c:v>
                </c:pt>
                <c:pt idx="1303">
                  <c:v>2866.5999999999781</c:v>
                </c:pt>
                <c:pt idx="1304">
                  <c:v>2868.7999999999779</c:v>
                </c:pt>
                <c:pt idx="1305">
                  <c:v>2870.9999999999777</c:v>
                </c:pt>
                <c:pt idx="1306">
                  <c:v>2873.199999999978</c:v>
                </c:pt>
                <c:pt idx="1307">
                  <c:v>2875.3999999999783</c:v>
                </c:pt>
                <c:pt idx="1308">
                  <c:v>2877.5999999999781</c:v>
                </c:pt>
                <c:pt idx="1309">
                  <c:v>2879.7999999999779</c:v>
                </c:pt>
                <c:pt idx="1310">
                  <c:v>2881.9999999999782</c:v>
                </c:pt>
                <c:pt idx="1311">
                  <c:v>2884.199999999978</c:v>
                </c:pt>
                <c:pt idx="1312">
                  <c:v>2886.3999999999778</c:v>
                </c:pt>
                <c:pt idx="1313">
                  <c:v>2888.5999999999781</c:v>
                </c:pt>
                <c:pt idx="1314">
                  <c:v>2890.7999999999779</c:v>
                </c:pt>
                <c:pt idx="1315">
                  <c:v>2892.9999999999782</c:v>
                </c:pt>
                <c:pt idx="1316">
                  <c:v>2895.199999999978</c:v>
                </c:pt>
                <c:pt idx="1317">
                  <c:v>2897.3999999999783</c:v>
                </c:pt>
                <c:pt idx="1318">
                  <c:v>2899.5999999999781</c:v>
                </c:pt>
                <c:pt idx="1319">
                  <c:v>2901.7999999999779</c:v>
                </c:pt>
                <c:pt idx="1320">
                  <c:v>2903.9999999999782</c:v>
                </c:pt>
                <c:pt idx="1321">
                  <c:v>2906.199999999978</c:v>
                </c:pt>
                <c:pt idx="1322">
                  <c:v>2908.3999999999778</c:v>
                </c:pt>
                <c:pt idx="1323">
                  <c:v>2910.5999999999776</c:v>
                </c:pt>
                <c:pt idx="1324">
                  <c:v>2912.7999999999784</c:v>
                </c:pt>
                <c:pt idx="1325">
                  <c:v>2914.9999999999782</c:v>
                </c:pt>
                <c:pt idx="1326">
                  <c:v>2917.199999999978</c:v>
                </c:pt>
                <c:pt idx="1327">
                  <c:v>2919.3999999999778</c:v>
                </c:pt>
                <c:pt idx="1328">
                  <c:v>2921.5999999999781</c:v>
                </c:pt>
                <c:pt idx="1329">
                  <c:v>2923.7999999999779</c:v>
                </c:pt>
                <c:pt idx="1330">
                  <c:v>2925.9999999999777</c:v>
                </c:pt>
                <c:pt idx="1331">
                  <c:v>2928.199999999978</c:v>
                </c:pt>
                <c:pt idx="1332">
                  <c:v>2930.3999999999783</c:v>
                </c:pt>
                <c:pt idx="1333">
                  <c:v>2932.5999999999781</c:v>
                </c:pt>
                <c:pt idx="1334">
                  <c:v>2934.7999999999779</c:v>
                </c:pt>
                <c:pt idx="1335">
                  <c:v>2936.9999999999782</c:v>
                </c:pt>
                <c:pt idx="1336">
                  <c:v>2939.199999999978</c:v>
                </c:pt>
                <c:pt idx="1337">
                  <c:v>2941.3999999999778</c:v>
                </c:pt>
                <c:pt idx="1338">
                  <c:v>2943.5999999999781</c:v>
                </c:pt>
                <c:pt idx="1339">
                  <c:v>2945.7999999999779</c:v>
                </c:pt>
                <c:pt idx="1340">
                  <c:v>2947.9999999999782</c:v>
                </c:pt>
                <c:pt idx="1341">
                  <c:v>2950.199999999978</c:v>
                </c:pt>
                <c:pt idx="1342">
                  <c:v>2952.3999999999783</c:v>
                </c:pt>
                <c:pt idx="1343">
                  <c:v>2954.5999999999781</c:v>
                </c:pt>
                <c:pt idx="1344">
                  <c:v>2956.7999999999779</c:v>
                </c:pt>
                <c:pt idx="1345">
                  <c:v>2958.9999999999782</c:v>
                </c:pt>
                <c:pt idx="1346">
                  <c:v>2961.199999999978</c:v>
                </c:pt>
                <c:pt idx="1347">
                  <c:v>2963.3999999999778</c:v>
                </c:pt>
                <c:pt idx="1348">
                  <c:v>2965.5999999999776</c:v>
                </c:pt>
                <c:pt idx="1349">
                  <c:v>2967.7999999999784</c:v>
                </c:pt>
                <c:pt idx="1350">
                  <c:v>2969.9999999999782</c:v>
                </c:pt>
                <c:pt idx="1351">
                  <c:v>2972.199999999978</c:v>
                </c:pt>
                <c:pt idx="1352">
                  <c:v>2974.3999999999778</c:v>
                </c:pt>
                <c:pt idx="1353">
                  <c:v>2976.5999999999781</c:v>
                </c:pt>
                <c:pt idx="1354">
                  <c:v>2978.7999999999779</c:v>
                </c:pt>
                <c:pt idx="1355">
                  <c:v>2980.9999999999777</c:v>
                </c:pt>
                <c:pt idx="1356">
                  <c:v>2983.199999999978</c:v>
                </c:pt>
                <c:pt idx="1357">
                  <c:v>2985.3999999999783</c:v>
                </c:pt>
                <c:pt idx="1358">
                  <c:v>2987.5999999999781</c:v>
                </c:pt>
                <c:pt idx="1359">
                  <c:v>2989.7999999999779</c:v>
                </c:pt>
                <c:pt idx="1360">
                  <c:v>2991.9999999999782</c:v>
                </c:pt>
                <c:pt idx="1361">
                  <c:v>2994.199999999978</c:v>
                </c:pt>
                <c:pt idx="1362">
                  <c:v>2996.3999999999778</c:v>
                </c:pt>
                <c:pt idx="1363">
                  <c:v>2998.5999999999781</c:v>
                </c:pt>
                <c:pt idx="1364">
                  <c:v>3000.7999999999779</c:v>
                </c:pt>
                <c:pt idx="1365">
                  <c:v>3002.9999999999782</c:v>
                </c:pt>
                <c:pt idx="1366">
                  <c:v>3005.199999999978</c:v>
                </c:pt>
                <c:pt idx="1367">
                  <c:v>3007.3999999999783</c:v>
                </c:pt>
                <c:pt idx="1368">
                  <c:v>3009.5999999999781</c:v>
                </c:pt>
                <c:pt idx="1369">
                  <c:v>3011.7999999999779</c:v>
                </c:pt>
                <c:pt idx="1370">
                  <c:v>3013.9999999999782</c:v>
                </c:pt>
                <c:pt idx="1371">
                  <c:v>3016.199999999978</c:v>
                </c:pt>
                <c:pt idx="1372">
                  <c:v>3018.3999999999778</c:v>
                </c:pt>
                <c:pt idx="1373">
                  <c:v>3020.5999999999776</c:v>
                </c:pt>
                <c:pt idx="1374">
                  <c:v>3022.7999999999784</c:v>
                </c:pt>
                <c:pt idx="1375">
                  <c:v>3024.9999999999782</c:v>
                </c:pt>
                <c:pt idx="1376">
                  <c:v>3027.199999999978</c:v>
                </c:pt>
                <c:pt idx="1377">
                  <c:v>3029.3999999999778</c:v>
                </c:pt>
                <c:pt idx="1378">
                  <c:v>3031.5999999999781</c:v>
                </c:pt>
                <c:pt idx="1379">
                  <c:v>3033.7999999999779</c:v>
                </c:pt>
                <c:pt idx="1380">
                  <c:v>3035.9999999999777</c:v>
                </c:pt>
                <c:pt idx="1381">
                  <c:v>3038.199999999978</c:v>
                </c:pt>
                <c:pt idx="1382">
                  <c:v>3040.3999999999783</c:v>
                </c:pt>
                <c:pt idx="1383">
                  <c:v>3042.5999999999781</c:v>
                </c:pt>
                <c:pt idx="1384">
                  <c:v>3044.7999999999779</c:v>
                </c:pt>
                <c:pt idx="1385">
                  <c:v>3046.9999999999782</c:v>
                </c:pt>
                <c:pt idx="1386">
                  <c:v>3049.199999999978</c:v>
                </c:pt>
                <c:pt idx="1387">
                  <c:v>3051.3999999999778</c:v>
                </c:pt>
                <c:pt idx="1388">
                  <c:v>3053.5999999999781</c:v>
                </c:pt>
                <c:pt idx="1389">
                  <c:v>3055.7999999999779</c:v>
                </c:pt>
                <c:pt idx="1390">
                  <c:v>3057.9999999999782</c:v>
                </c:pt>
                <c:pt idx="1391">
                  <c:v>3060.199999999978</c:v>
                </c:pt>
                <c:pt idx="1392">
                  <c:v>3062.3999999999783</c:v>
                </c:pt>
                <c:pt idx="1393">
                  <c:v>3064.5999999999781</c:v>
                </c:pt>
                <c:pt idx="1394">
                  <c:v>3066.7999999999779</c:v>
                </c:pt>
                <c:pt idx="1395">
                  <c:v>3068.9999999999782</c:v>
                </c:pt>
                <c:pt idx="1396">
                  <c:v>3071.199999999978</c:v>
                </c:pt>
                <c:pt idx="1397">
                  <c:v>3073.3999999999778</c:v>
                </c:pt>
                <c:pt idx="1398">
                  <c:v>3075.5999999999776</c:v>
                </c:pt>
                <c:pt idx="1399">
                  <c:v>3077.7999999999784</c:v>
                </c:pt>
                <c:pt idx="1400">
                  <c:v>3079.9999999999782</c:v>
                </c:pt>
                <c:pt idx="1401">
                  <c:v>3082.199999999978</c:v>
                </c:pt>
                <c:pt idx="1402">
                  <c:v>3084.3999999999778</c:v>
                </c:pt>
                <c:pt idx="1403">
                  <c:v>3086.5999999999781</c:v>
                </c:pt>
                <c:pt idx="1404">
                  <c:v>3088.7999999999779</c:v>
                </c:pt>
                <c:pt idx="1405">
                  <c:v>3090.9999999999777</c:v>
                </c:pt>
                <c:pt idx="1406">
                  <c:v>3093.199999999978</c:v>
                </c:pt>
                <c:pt idx="1407">
                  <c:v>3095.3999999999783</c:v>
                </c:pt>
                <c:pt idx="1408">
                  <c:v>3097.5999999999781</c:v>
                </c:pt>
                <c:pt idx="1409">
                  <c:v>3099.7999999999779</c:v>
                </c:pt>
                <c:pt idx="1410">
                  <c:v>3101.9999999999782</c:v>
                </c:pt>
                <c:pt idx="1411">
                  <c:v>3104.199999999978</c:v>
                </c:pt>
                <c:pt idx="1412">
                  <c:v>3106.3999999999778</c:v>
                </c:pt>
                <c:pt idx="1413">
                  <c:v>3108.5999999999781</c:v>
                </c:pt>
                <c:pt idx="1414">
                  <c:v>3110.7999999999779</c:v>
                </c:pt>
                <c:pt idx="1415">
                  <c:v>3112.9999999999782</c:v>
                </c:pt>
                <c:pt idx="1416">
                  <c:v>3115.199999999978</c:v>
                </c:pt>
                <c:pt idx="1417">
                  <c:v>3117.3999999999783</c:v>
                </c:pt>
                <c:pt idx="1418">
                  <c:v>3119.5999999999781</c:v>
                </c:pt>
                <c:pt idx="1419">
                  <c:v>3121.7999999999779</c:v>
                </c:pt>
                <c:pt idx="1420">
                  <c:v>3123.9999999999782</c:v>
                </c:pt>
                <c:pt idx="1421">
                  <c:v>3126.199999999978</c:v>
                </c:pt>
                <c:pt idx="1422">
                  <c:v>3128.3999999999778</c:v>
                </c:pt>
                <c:pt idx="1423">
                  <c:v>3130.5999999999776</c:v>
                </c:pt>
                <c:pt idx="1424">
                  <c:v>3132.7999999999784</c:v>
                </c:pt>
                <c:pt idx="1425">
                  <c:v>3134.9999999999782</c:v>
                </c:pt>
                <c:pt idx="1426">
                  <c:v>3137.199999999978</c:v>
                </c:pt>
                <c:pt idx="1427">
                  <c:v>3139.3999999999778</c:v>
                </c:pt>
                <c:pt idx="1428">
                  <c:v>3141.5999999999781</c:v>
                </c:pt>
                <c:pt idx="1429">
                  <c:v>3143.7999999999779</c:v>
                </c:pt>
                <c:pt idx="1430">
                  <c:v>3145.9999999999777</c:v>
                </c:pt>
                <c:pt idx="1431">
                  <c:v>3148.199999999978</c:v>
                </c:pt>
                <c:pt idx="1432">
                  <c:v>3150.3999999999783</c:v>
                </c:pt>
                <c:pt idx="1433">
                  <c:v>3152.5999999999781</c:v>
                </c:pt>
                <c:pt idx="1434">
                  <c:v>3154.7999999999779</c:v>
                </c:pt>
                <c:pt idx="1435">
                  <c:v>3156.9999999999782</c:v>
                </c:pt>
                <c:pt idx="1436">
                  <c:v>3159.199999999978</c:v>
                </c:pt>
                <c:pt idx="1437">
                  <c:v>3161.3999999999778</c:v>
                </c:pt>
                <c:pt idx="1438">
                  <c:v>3163.5999999999781</c:v>
                </c:pt>
                <c:pt idx="1439">
                  <c:v>3165.7999999999779</c:v>
                </c:pt>
                <c:pt idx="1440">
                  <c:v>3167.9999999999782</c:v>
                </c:pt>
                <c:pt idx="1441">
                  <c:v>3170.199999999978</c:v>
                </c:pt>
                <c:pt idx="1442">
                  <c:v>3172.3999999999783</c:v>
                </c:pt>
                <c:pt idx="1443">
                  <c:v>3174.5999999999781</c:v>
                </c:pt>
                <c:pt idx="1444">
                  <c:v>3176.7999999999779</c:v>
                </c:pt>
                <c:pt idx="1445">
                  <c:v>3178.9999999999782</c:v>
                </c:pt>
                <c:pt idx="1446">
                  <c:v>3181.199999999978</c:v>
                </c:pt>
                <c:pt idx="1447">
                  <c:v>3183.3999999999778</c:v>
                </c:pt>
                <c:pt idx="1448">
                  <c:v>3185.5999999999776</c:v>
                </c:pt>
                <c:pt idx="1449">
                  <c:v>3187.7999999999784</c:v>
                </c:pt>
                <c:pt idx="1450">
                  <c:v>3189.9999999999782</c:v>
                </c:pt>
                <c:pt idx="1451">
                  <c:v>3192.199999999978</c:v>
                </c:pt>
                <c:pt idx="1452">
                  <c:v>3194.3999999999778</c:v>
                </c:pt>
                <c:pt idx="1453">
                  <c:v>3196.5999999999781</c:v>
                </c:pt>
                <c:pt idx="1454">
                  <c:v>3198.7999999999779</c:v>
                </c:pt>
                <c:pt idx="1455">
                  <c:v>3200.9999999999777</c:v>
                </c:pt>
                <c:pt idx="1456">
                  <c:v>3203.199999999978</c:v>
                </c:pt>
                <c:pt idx="1457">
                  <c:v>3205.3999999999783</c:v>
                </c:pt>
                <c:pt idx="1458">
                  <c:v>3207.5999999999781</c:v>
                </c:pt>
                <c:pt idx="1459">
                  <c:v>3209.7999999999779</c:v>
                </c:pt>
                <c:pt idx="1460">
                  <c:v>3211.9999999999782</c:v>
                </c:pt>
                <c:pt idx="1461">
                  <c:v>3214.199999999978</c:v>
                </c:pt>
                <c:pt idx="1462">
                  <c:v>3216.3999999999778</c:v>
                </c:pt>
                <c:pt idx="1463">
                  <c:v>3218.5999999999781</c:v>
                </c:pt>
                <c:pt idx="1464">
                  <c:v>3220.7999999999779</c:v>
                </c:pt>
                <c:pt idx="1465">
                  <c:v>3222.9999999999782</c:v>
                </c:pt>
                <c:pt idx="1466">
                  <c:v>3225.199999999978</c:v>
                </c:pt>
                <c:pt idx="1467">
                  <c:v>3227.3999999999783</c:v>
                </c:pt>
                <c:pt idx="1468">
                  <c:v>3229.5999999999781</c:v>
                </c:pt>
                <c:pt idx="1469">
                  <c:v>3231.7999999999779</c:v>
                </c:pt>
                <c:pt idx="1470">
                  <c:v>3233.9999999999782</c:v>
                </c:pt>
                <c:pt idx="1471">
                  <c:v>3236.199999999978</c:v>
                </c:pt>
                <c:pt idx="1472">
                  <c:v>3238.3999999999778</c:v>
                </c:pt>
                <c:pt idx="1473">
                  <c:v>3240.5999999999776</c:v>
                </c:pt>
                <c:pt idx="1474">
                  <c:v>3242.7999999999784</c:v>
                </c:pt>
                <c:pt idx="1475">
                  <c:v>3244.9999999999782</c:v>
                </c:pt>
                <c:pt idx="1476">
                  <c:v>3247.199999999978</c:v>
                </c:pt>
                <c:pt idx="1477">
                  <c:v>3249.3999999999778</c:v>
                </c:pt>
                <c:pt idx="1478">
                  <c:v>3251.5999999999781</c:v>
                </c:pt>
                <c:pt idx="1479">
                  <c:v>3253.7999999999779</c:v>
                </c:pt>
                <c:pt idx="1480">
                  <c:v>3255.9999999999777</c:v>
                </c:pt>
                <c:pt idx="1481">
                  <c:v>3258.199999999978</c:v>
                </c:pt>
                <c:pt idx="1482">
                  <c:v>3260.3999999999783</c:v>
                </c:pt>
                <c:pt idx="1483">
                  <c:v>3262.5999999999781</c:v>
                </c:pt>
                <c:pt idx="1484">
                  <c:v>3264.7999999999779</c:v>
                </c:pt>
                <c:pt idx="1485">
                  <c:v>3266.9999999999782</c:v>
                </c:pt>
                <c:pt idx="1486">
                  <c:v>3269.199999999978</c:v>
                </c:pt>
                <c:pt idx="1487">
                  <c:v>3271.3999999999778</c:v>
                </c:pt>
                <c:pt idx="1488">
                  <c:v>3273.5999999999781</c:v>
                </c:pt>
                <c:pt idx="1489">
                  <c:v>3275.7999999999779</c:v>
                </c:pt>
                <c:pt idx="1490">
                  <c:v>3277.9999999999782</c:v>
                </c:pt>
                <c:pt idx="1491">
                  <c:v>3280.199999999978</c:v>
                </c:pt>
                <c:pt idx="1492">
                  <c:v>3282.3999999999783</c:v>
                </c:pt>
                <c:pt idx="1493">
                  <c:v>3284.5999999999781</c:v>
                </c:pt>
                <c:pt idx="1494">
                  <c:v>3286.7999999999779</c:v>
                </c:pt>
                <c:pt idx="1495">
                  <c:v>3288.9999999999782</c:v>
                </c:pt>
                <c:pt idx="1496">
                  <c:v>3291.199999999978</c:v>
                </c:pt>
                <c:pt idx="1497">
                  <c:v>3293.3999999999778</c:v>
                </c:pt>
                <c:pt idx="1498">
                  <c:v>3295.5999999999776</c:v>
                </c:pt>
                <c:pt idx="1499">
                  <c:v>3297.7999999999784</c:v>
                </c:pt>
                <c:pt idx="1500">
                  <c:v>3299.9999999999782</c:v>
                </c:pt>
                <c:pt idx="1501">
                  <c:v>3302.199999999978</c:v>
                </c:pt>
                <c:pt idx="1502">
                  <c:v>3304.3999999999778</c:v>
                </c:pt>
                <c:pt idx="1503">
                  <c:v>3306.5999999999781</c:v>
                </c:pt>
                <c:pt idx="1504">
                  <c:v>3308.7999999999779</c:v>
                </c:pt>
                <c:pt idx="1505">
                  <c:v>3310.9999999999777</c:v>
                </c:pt>
                <c:pt idx="1506">
                  <c:v>3313.199999999978</c:v>
                </c:pt>
                <c:pt idx="1507">
                  <c:v>3315.3999999999783</c:v>
                </c:pt>
                <c:pt idx="1508">
                  <c:v>3317.5999999999781</c:v>
                </c:pt>
                <c:pt idx="1509">
                  <c:v>3319.7999999999779</c:v>
                </c:pt>
                <c:pt idx="1510">
                  <c:v>3321.9999999999782</c:v>
                </c:pt>
                <c:pt idx="1511">
                  <c:v>3324.199999999978</c:v>
                </c:pt>
                <c:pt idx="1512">
                  <c:v>3326.3999999999778</c:v>
                </c:pt>
                <c:pt idx="1513">
                  <c:v>3328.5999999999781</c:v>
                </c:pt>
                <c:pt idx="1514">
                  <c:v>3330.7999999999779</c:v>
                </c:pt>
                <c:pt idx="1515">
                  <c:v>3332.9999999999782</c:v>
                </c:pt>
                <c:pt idx="1516">
                  <c:v>3335.199999999978</c:v>
                </c:pt>
                <c:pt idx="1517">
                  <c:v>3337.3999999999783</c:v>
                </c:pt>
                <c:pt idx="1518">
                  <c:v>3339.5999999999781</c:v>
                </c:pt>
                <c:pt idx="1519">
                  <c:v>3341.7999999999779</c:v>
                </c:pt>
                <c:pt idx="1520">
                  <c:v>3343.9999999999782</c:v>
                </c:pt>
                <c:pt idx="1521">
                  <c:v>3346.199999999978</c:v>
                </c:pt>
                <c:pt idx="1522">
                  <c:v>3348.3999999999778</c:v>
                </c:pt>
                <c:pt idx="1523">
                  <c:v>3350.5999999999776</c:v>
                </c:pt>
                <c:pt idx="1524">
                  <c:v>3352.7999999999784</c:v>
                </c:pt>
                <c:pt idx="1525">
                  <c:v>3354.9999999999782</c:v>
                </c:pt>
                <c:pt idx="1526">
                  <c:v>3357.199999999978</c:v>
                </c:pt>
                <c:pt idx="1527">
                  <c:v>3359.3999999999778</c:v>
                </c:pt>
                <c:pt idx="1528">
                  <c:v>3361.5999999999781</c:v>
                </c:pt>
                <c:pt idx="1529">
                  <c:v>3363.7999999999779</c:v>
                </c:pt>
                <c:pt idx="1530">
                  <c:v>3365.9999999999777</c:v>
                </c:pt>
                <c:pt idx="1531">
                  <c:v>3368.199999999978</c:v>
                </c:pt>
                <c:pt idx="1532">
                  <c:v>3370.3999999999783</c:v>
                </c:pt>
                <c:pt idx="1533">
                  <c:v>3372.5999999999781</c:v>
                </c:pt>
                <c:pt idx="1534">
                  <c:v>3374.7999999999779</c:v>
                </c:pt>
                <c:pt idx="1535">
                  <c:v>3376.9999999999782</c:v>
                </c:pt>
                <c:pt idx="1536">
                  <c:v>3379.199999999978</c:v>
                </c:pt>
                <c:pt idx="1537">
                  <c:v>3381.3999999999778</c:v>
                </c:pt>
                <c:pt idx="1538">
                  <c:v>3383.5999999999781</c:v>
                </c:pt>
                <c:pt idx="1539">
                  <c:v>3385.7999999999779</c:v>
                </c:pt>
                <c:pt idx="1540">
                  <c:v>3387.9999999999782</c:v>
                </c:pt>
                <c:pt idx="1541">
                  <c:v>3390.199999999978</c:v>
                </c:pt>
                <c:pt idx="1542">
                  <c:v>3392.3999999999783</c:v>
                </c:pt>
                <c:pt idx="1543">
                  <c:v>3394.5999999999781</c:v>
                </c:pt>
                <c:pt idx="1544">
                  <c:v>3396.7999999999779</c:v>
                </c:pt>
                <c:pt idx="1545">
                  <c:v>3398.9999999999782</c:v>
                </c:pt>
                <c:pt idx="1546">
                  <c:v>3401.199999999978</c:v>
                </c:pt>
                <c:pt idx="1547">
                  <c:v>3403.3999999999778</c:v>
                </c:pt>
                <c:pt idx="1548">
                  <c:v>3405.5999999999776</c:v>
                </c:pt>
                <c:pt idx="1549">
                  <c:v>3407.7999999999784</c:v>
                </c:pt>
                <c:pt idx="1550">
                  <c:v>3409.9999999999782</c:v>
                </c:pt>
                <c:pt idx="1551">
                  <c:v>3412.199999999978</c:v>
                </c:pt>
                <c:pt idx="1552">
                  <c:v>3414.3999999999778</c:v>
                </c:pt>
                <c:pt idx="1553">
                  <c:v>3416.5999999999781</c:v>
                </c:pt>
                <c:pt idx="1554">
                  <c:v>3418.7999999999779</c:v>
                </c:pt>
                <c:pt idx="1555">
                  <c:v>3420.9999999999777</c:v>
                </c:pt>
                <c:pt idx="1556">
                  <c:v>3423.199999999978</c:v>
                </c:pt>
                <c:pt idx="1557">
                  <c:v>3425.3999999999783</c:v>
                </c:pt>
                <c:pt idx="1558">
                  <c:v>3427.5999999999781</c:v>
                </c:pt>
                <c:pt idx="1559">
                  <c:v>3429.7999999999779</c:v>
                </c:pt>
                <c:pt idx="1560">
                  <c:v>3431.9999999999782</c:v>
                </c:pt>
                <c:pt idx="1561">
                  <c:v>3434.199999999978</c:v>
                </c:pt>
                <c:pt idx="1562">
                  <c:v>3436.3999999999778</c:v>
                </c:pt>
                <c:pt idx="1563">
                  <c:v>3438.5999999999781</c:v>
                </c:pt>
                <c:pt idx="1564">
                  <c:v>3440.7999999999779</c:v>
                </c:pt>
                <c:pt idx="1565">
                  <c:v>3442.9999999999782</c:v>
                </c:pt>
                <c:pt idx="1566">
                  <c:v>3445.199999999978</c:v>
                </c:pt>
                <c:pt idx="1567">
                  <c:v>3447.3999999999783</c:v>
                </c:pt>
                <c:pt idx="1568">
                  <c:v>3449.5999999999781</c:v>
                </c:pt>
                <c:pt idx="1569">
                  <c:v>3451.7999999999779</c:v>
                </c:pt>
                <c:pt idx="1570">
                  <c:v>3453.9999999999782</c:v>
                </c:pt>
                <c:pt idx="1571">
                  <c:v>3456.199999999978</c:v>
                </c:pt>
                <c:pt idx="1572">
                  <c:v>3458.3999999999778</c:v>
                </c:pt>
                <c:pt idx="1573">
                  <c:v>3460.5999999999776</c:v>
                </c:pt>
                <c:pt idx="1574">
                  <c:v>3462.7999999999784</c:v>
                </c:pt>
                <c:pt idx="1575">
                  <c:v>3464.9999999999782</c:v>
                </c:pt>
                <c:pt idx="1576">
                  <c:v>3467.199999999978</c:v>
                </c:pt>
                <c:pt idx="1577">
                  <c:v>3469.3999999999778</c:v>
                </c:pt>
                <c:pt idx="1578">
                  <c:v>3471.5999999999781</c:v>
                </c:pt>
                <c:pt idx="1579">
                  <c:v>3473.7999999999779</c:v>
                </c:pt>
                <c:pt idx="1580">
                  <c:v>3475.9999999999777</c:v>
                </c:pt>
                <c:pt idx="1581">
                  <c:v>3478.199999999978</c:v>
                </c:pt>
                <c:pt idx="1582">
                  <c:v>3480.3999999999783</c:v>
                </c:pt>
                <c:pt idx="1583">
                  <c:v>3482.5999999999781</c:v>
                </c:pt>
                <c:pt idx="1584">
                  <c:v>3484.7999999999779</c:v>
                </c:pt>
                <c:pt idx="1585">
                  <c:v>3486.9999999999782</c:v>
                </c:pt>
                <c:pt idx="1586">
                  <c:v>3489.199999999978</c:v>
                </c:pt>
                <c:pt idx="1587">
                  <c:v>3491.3999999999778</c:v>
                </c:pt>
                <c:pt idx="1588">
                  <c:v>3493.5999999999781</c:v>
                </c:pt>
                <c:pt idx="1589">
                  <c:v>3495.7999999999779</c:v>
                </c:pt>
                <c:pt idx="1590">
                  <c:v>3497.9999999999782</c:v>
                </c:pt>
                <c:pt idx="1591">
                  <c:v>3500.199999999978</c:v>
                </c:pt>
                <c:pt idx="1592">
                  <c:v>3502.3999999999783</c:v>
                </c:pt>
                <c:pt idx="1593">
                  <c:v>3504.5999999999781</c:v>
                </c:pt>
                <c:pt idx="1594">
                  <c:v>3506.7999999999779</c:v>
                </c:pt>
                <c:pt idx="1595">
                  <c:v>3508.9999999999782</c:v>
                </c:pt>
                <c:pt idx="1596">
                  <c:v>3511.199999999978</c:v>
                </c:pt>
                <c:pt idx="1597">
                  <c:v>3513.3999999999778</c:v>
                </c:pt>
                <c:pt idx="1598">
                  <c:v>3515.5999999999776</c:v>
                </c:pt>
                <c:pt idx="1599">
                  <c:v>3517.7999999999784</c:v>
                </c:pt>
                <c:pt idx="1600">
                  <c:v>3519.9999999999782</c:v>
                </c:pt>
                <c:pt idx="1601">
                  <c:v>3522.1999999999775</c:v>
                </c:pt>
                <c:pt idx="1602">
                  <c:v>3524.3999999999778</c:v>
                </c:pt>
                <c:pt idx="1603">
                  <c:v>3526.5999999999785</c:v>
                </c:pt>
                <c:pt idx="1604">
                  <c:v>3528.7999999999779</c:v>
                </c:pt>
                <c:pt idx="1605">
                  <c:v>3530.9999999999782</c:v>
                </c:pt>
                <c:pt idx="1606">
                  <c:v>3533.199999999978</c:v>
                </c:pt>
                <c:pt idx="1607">
                  <c:v>3535.3999999999783</c:v>
                </c:pt>
                <c:pt idx="1608">
                  <c:v>3537.5999999999776</c:v>
                </c:pt>
                <c:pt idx="1609">
                  <c:v>3539.7999999999779</c:v>
                </c:pt>
                <c:pt idx="1610">
                  <c:v>3541.9999999999777</c:v>
                </c:pt>
                <c:pt idx="1611">
                  <c:v>3544.199999999978</c:v>
                </c:pt>
                <c:pt idx="1612">
                  <c:v>3546.3999999999783</c:v>
                </c:pt>
                <c:pt idx="1613">
                  <c:v>3548.5999999999781</c:v>
                </c:pt>
                <c:pt idx="1614">
                  <c:v>3550.7999999999784</c:v>
                </c:pt>
                <c:pt idx="1615">
                  <c:v>3552.9999999999777</c:v>
                </c:pt>
                <c:pt idx="1616">
                  <c:v>3555.199999999978</c:v>
                </c:pt>
                <c:pt idx="1617">
                  <c:v>3557.3999999999778</c:v>
                </c:pt>
                <c:pt idx="1618">
                  <c:v>3559.5999999999781</c:v>
                </c:pt>
                <c:pt idx="1619">
                  <c:v>3561.7999999999774</c:v>
                </c:pt>
                <c:pt idx="1620">
                  <c:v>3563.9999999999782</c:v>
                </c:pt>
                <c:pt idx="1621">
                  <c:v>3566.1999999999784</c:v>
                </c:pt>
                <c:pt idx="1622">
                  <c:v>3568.3999999999778</c:v>
                </c:pt>
                <c:pt idx="1623">
                  <c:v>3570.5999999999781</c:v>
                </c:pt>
                <c:pt idx="1624">
                  <c:v>3572.7999999999779</c:v>
                </c:pt>
                <c:pt idx="1625">
                  <c:v>3574.9999999999782</c:v>
                </c:pt>
                <c:pt idx="1626">
                  <c:v>3577.1999999999775</c:v>
                </c:pt>
                <c:pt idx="1627">
                  <c:v>3579.3999999999778</c:v>
                </c:pt>
                <c:pt idx="1628">
                  <c:v>3581.5999999999785</c:v>
                </c:pt>
                <c:pt idx="1629">
                  <c:v>3583.7999999999779</c:v>
                </c:pt>
                <c:pt idx="1630">
                  <c:v>3585.9999999999782</c:v>
                </c:pt>
                <c:pt idx="1631">
                  <c:v>3588.199999999978</c:v>
                </c:pt>
                <c:pt idx="1632">
                  <c:v>3590.3999999999783</c:v>
                </c:pt>
                <c:pt idx="1633">
                  <c:v>3592.5999999999776</c:v>
                </c:pt>
                <c:pt idx="1634">
                  <c:v>3594.7999999999779</c:v>
                </c:pt>
                <c:pt idx="1635">
                  <c:v>3596.9999999999777</c:v>
                </c:pt>
                <c:pt idx="1636">
                  <c:v>3599.199999999978</c:v>
                </c:pt>
                <c:pt idx="1637">
                  <c:v>3601.3999999999783</c:v>
                </c:pt>
                <c:pt idx="1638">
                  <c:v>3603.5999999999781</c:v>
                </c:pt>
                <c:pt idx="1639">
                  <c:v>3605.7999999999784</c:v>
                </c:pt>
                <c:pt idx="1640">
                  <c:v>3607.9999999999777</c:v>
                </c:pt>
                <c:pt idx="1641">
                  <c:v>3610.199999999978</c:v>
                </c:pt>
                <c:pt idx="1642">
                  <c:v>3612.3999999999778</c:v>
                </c:pt>
                <c:pt idx="1643">
                  <c:v>3614.5999999999781</c:v>
                </c:pt>
                <c:pt idx="1644">
                  <c:v>3616.7999999999774</c:v>
                </c:pt>
                <c:pt idx="1645">
                  <c:v>3618.9999999999782</c:v>
                </c:pt>
                <c:pt idx="1646">
                  <c:v>3621.1999999999784</c:v>
                </c:pt>
                <c:pt idx="1647">
                  <c:v>3623.3999999999778</c:v>
                </c:pt>
                <c:pt idx="1648">
                  <c:v>3625.5999999999781</c:v>
                </c:pt>
                <c:pt idx="1649">
                  <c:v>3627.7999999999779</c:v>
                </c:pt>
                <c:pt idx="1650">
                  <c:v>3629.9999999999782</c:v>
                </c:pt>
                <c:pt idx="1651">
                  <c:v>3632.1999999999775</c:v>
                </c:pt>
                <c:pt idx="1652">
                  <c:v>3634.3999999999778</c:v>
                </c:pt>
                <c:pt idx="1653">
                  <c:v>3636.5999999999785</c:v>
                </c:pt>
                <c:pt idx="1654">
                  <c:v>3638.7999999999779</c:v>
                </c:pt>
                <c:pt idx="1655">
                  <c:v>3640.9999999999782</c:v>
                </c:pt>
                <c:pt idx="1656">
                  <c:v>3643.199999999978</c:v>
                </c:pt>
                <c:pt idx="1657">
                  <c:v>3645.3999999999783</c:v>
                </c:pt>
                <c:pt idx="1658">
                  <c:v>3647.5999999999776</c:v>
                </c:pt>
                <c:pt idx="1659">
                  <c:v>3649.7999999999779</c:v>
                </c:pt>
                <c:pt idx="1660">
                  <c:v>3651.9999999999777</c:v>
                </c:pt>
                <c:pt idx="1661">
                  <c:v>3654.199999999978</c:v>
                </c:pt>
                <c:pt idx="1662">
                  <c:v>3656.3999999999783</c:v>
                </c:pt>
                <c:pt idx="1663">
                  <c:v>3658.5999999999781</c:v>
                </c:pt>
                <c:pt idx="1664">
                  <c:v>3660.7999999999784</c:v>
                </c:pt>
                <c:pt idx="1665">
                  <c:v>3662.9999999999777</c:v>
                </c:pt>
                <c:pt idx="1666">
                  <c:v>3665.199999999978</c:v>
                </c:pt>
                <c:pt idx="1667">
                  <c:v>3667.3999999999778</c:v>
                </c:pt>
                <c:pt idx="1668">
                  <c:v>3669.5999999999781</c:v>
                </c:pt>
                <c:pt idx="1669">
                  <c:v>3671.7999999999774</c:v>
                </c:pt>
                <c:pt idx="1670">
                  <c:v>3673.9999999999782</c:v>
                </c:pt>
                <c:pt idx="1671">
                  <c:v>3676.1999999999784</c:v>
                </c:pt>
                <c:pt idx="1672">
                  <c:v>3678.3999999999778</c:v>
                </c:pt>
                <c:pt idx="1673">
                  <c:v>3680.5999999999781</c:v>
                </c:pt>
                <c:pt idx="1674">
                  <c:v>3682.7999999999779</c:v>
                </c:pt>
                <c:pt idx="1675">
                  <c:v>3684.9999999999782</c:v>
                </c:pt>
                <c:pt idx="1676">
                  <c:v>3687.1999999999775</c:v>
                </c:pt>
                <c:pt idx="1677">
                  <c:v>3689.3999999999778</c:v>
                </c:pt>
                <c:pt idx="1678">
                  <c:v>3691.5999999999785</c:v>
                </c:pt>
                <c:pt idx="1679">
                  <c:v>3693.7999999999561</c:v>
                </c:pt>
                <c:pt idx="1680">
                  <c:v>3695.9999999999782</c:v>
                </c:pt>
                <c:pt idx="1681">
                  <c:v>3698.1999999999562</c:v>
                </c:pt>
                <c:pt idx="1682">
                  <c:v>3700.3999999999783</c:v>
                </c:pt>
                <c:pt idx="1683">
                  <c:v>3702.5999999999558</c:v>
                </c:pt>
                <c:pt idx="1684">
                  <c:v>3704.7999999999779</c:v>
                </c:pt>
                <c:pt idx="1685">
                  <c:v>3706.9999999999777</c:v>
                </c:pt>
                <c:pt idx="1686">
                  <c:v>3709.199999999978</c:v>
                </c:pt>
                <c:pt idx="1687">
                  <c:v>3711.3999999999555</c:v>
                </c:pt>
                <c:pt idx="1688">
                  <c:v>3713.5999999999558</c:v>
                </c:pt>
                <c:pt idx="1689">
                  <c:v>3715.7999999999784</c:v>
                </c:pt>
                <c:pt idx="1690">
                  <c:v>3717.9999999999559</c:v>
                </c:pt>
                <c:pt idx="1691">
                  <c:v>3720.199999999978</c:v>
                </c:pt>
                <c:pt idx="1692">
                  <c:v>3722.3999999999778</c:v>
                </c:pt>
                <c:pt idx="1693">
                  <c:v>3724.5999999999781</c:v>
                </c:pt>
                <c:pt idx="1694">
                  <c:v>3726.7999999999556</c:v>
                </c:pt>
                <c:pt idx="1695">
                  <c:v>3728.9999999999782</c:v>
                </c:pt>
                <c:pt idx="1696">
                  <c:v>3731.1999999999784</c:v>
                </c:pt>
                <c:pt idx="1697">
                  <c:v>3733.399999999956</c:v>
                </c:pt>
                <c:pt idx="1698">
                  <c:v>3735.5999999999781</c:v>
                </c:pt>
                <c:pt idx="1699">
                  <c:v>3737.7999999999561</c:v>
                </c:pt>
                <c:pt idx="1700">
                  <c:v>3739.9999999999782</c:v>
                </c:pt>
                <c:pt idx="1701">
                  <c:v>3742.1999999999557</c:v>
                </c:pt>
                <c:pt idx="1702">
                  <c:v>3744.3999999999778</c:v>
                </c:pt>
                <c:pt idx="1703">
                  <c:v>3746.5999999999785</c:v>
                </c:pt>
                <c:pt idx="1704">
                  <c:v>3748.7999999999561</c:v>
                </c:pt>
                <c:pt idx="1705">
                  <c:v>3750.9999999999782</c:v>
                </c:pt>
                <c:pt idx="1706">
                  <c:v>3753.1999999999562</c:v>
                </c:pt>
                <c:pt idx="1707">
                  <c:v>3755.3999999999783</c:v>
                </c:pt>
                <c:pt idx="1708">
                  <c:v>3757.5999999999558</c:v>
                </c:pt>
                <c:pt idx="1709">
                  <c:v>3759.7999999999779</c:v>
                </c:pt>
                <c:pt idx="1710">
                  <c:v>3761.9999999999777</c:v>
                </c:pt>
                <c:pt idx="1711">
                  <c:v>3764.199999999978</c:v>
                </c:pt>
                <c:pt idx="1712">
                  <c:v>3766.3999999999555</c:v>
                </c:pt>
                <c:pt idx="1713">
                  <c:v>3768.5999999999558</c:v>
                </c:pt>
                <c:pt idx="1714">
                  <c:v>3770.7999999999784</c:v>
                </c:pt>
                <c:pt idx="1715">
                  <c:v>3772.9999999999559</c:v>
                </c:pt>
                <c:pt idx="1716">
                  <c:v>3775.199999999978</c:v>
                </c:pt>
                <c:pt idx="1717">
                  <c:v>3777.3999999999778</c:v>
                </c:pt>
                <c:pt idx="1718">
                  <c:v>3779.5999999999781</c:v>
                </c:pt>
                <c:pt idx="1719">
                  <c:v>3781.7999999999556</c:v>
                </c:pt>
                <c:pt idx="1720">
                  <c:v>3783.9999999999782</c:v>
                </c:pt>
                <c:pt idx="1721">
                  <c:v>3786.1999999999784</c:v>
                </c:pt>
                <c:pt idx="1722">
                  <c:v>3788.399999999956</c:v>
                </c:pt>
                <c:pt idx="1723">
                  <c:v>3790.5999999999781</c:v>
                </c:pt>
                <c:pt idx="1724">
                  <c:v>3792.7999999999561</c:v>
                </c:pt>
                <c:pt idx="1725">
                  <c:v>3794.9999999999782</c:v>
                </c:pt>
                <c:pt idx="1726">
                  <c:v>3797.1999999999557</c:v>
                </c:pt>
                <c:pt idx="1727">
                  <c:v>3799.399999999956</c:v>
                </c:pt>
                <c:pt idx="1728">
                  <c:v>3801.5999999999558</c:v>
                </c:pt>
                <c:pt idx="1729">
                  <c:v>3803.7999999999561</c:v>
                </c:pt>
                <c:pt idx="1730">
                  <c:v>3805.9999999999563</c:v>
                </c:pt>
                <c:pt idx="1731">
                  <c:v>3808.1999999999562</c:v>
                </c:pt>
                <c:pt idx="1732">
                  <c:v>3810.3999999999564</c:v>
                </c:pt>
                <c:pt idx="1733">
                  <c:v>3812.5999999999558</c:v>
                </c:pt>
                <c:pt idx="1734">
                  <c:v>3814.7999999999561</c:v>
                </c:pt>
                <c:pt idx="1735">
                  <c:v>3816.9999999999559</c:v>
                </c:pt>
                <c:pt idx="1736">
                  <c:v>3819.1999999999562</c:v>
                </c:pt>
                <c:pt idx="1737">
                  <c:v>3821.3999999999555</c:v>
                </c:pt>
                <c:pt idx="1738">
                  <c:v>3823.5999999999558</c:v>
                </c:pt>
                <c:pt idx="1739">
                  <c:v>3825.7999999999565</c:v>
                </c:pt>
                <c:pt idx="1740">
                  <c:v>3827.9999999999559</c:v>
                </c:pt>
                <c:pt idx="1741">
                  <c:v>3830.1999999999562</c:v>
                </c:pt>
                <c:pt idx="1742">
                  <c:v>3832.399999999956</c:v>
                </c:pt>
                <c:pt idx="1743">
                  <c:v>3834.5999999999563</c:v>
                </c:pt>
                <c:pt idx="1744">
                  <c:v>3836.7999999999556</c:v>
                </c:pt>
                <c:pt idx="1745">
                  <c:v>3838.9999999999559</c:v>
                </c:pt>
                <c:pt idx="1746">
                  <c:v>3841.1999999999557</c:v>
                </c:pt>
                <c:pt idx="1747">
                  <c:v>3843.399999999956</c:v>
                </c:pt>
                <c:pt idx="1748">
                  <c:v>3845.5999999999563</c:v>
                </c:pt>
                <c:pt idx="1749">
                  <c:v>3847.7999999999561</c:v>
                </c:pt>
                <c:pt idx="1750">
                  <c:v>3849.9999999999563</c:v>
                </c:pt>
                <c:pt idx="1751">
                  <c:v>3852.1999999999557</c:v>
                </c:pt>
                <c:pt idx="1752">
                  <c:v>3854.399999999956</c:v>
                </c:pt>
                <c:pt idx="1753">
                  <c:v>3856.5999999999558</c:v>
                </c:pt>
                <c:pt idx="1754">
                  <c:v>3858.7999999999561</c:v>
                </c:pt>
                <c:pt idx="1755">
                  <c:v>3860.9999999999563</c:v>
                </c:pt>
                <c:pt idx="1756">
                  <c:v>3863.1999999999562</c:v>
                </c:pt>
                <c:pt idx="1757">
                  <c:v>3865.3999999999564</c:v>
                </c:pt>
                <c:pt idx="1758">
                  <c:v>3867.5999999999558</c:v>
                </c:pt>
                <c:pt idx="1759">
                  <c:v>3869.7999999999561</c:v>
                </c:pt>
                <c:pt idx="1760">
                  <c:v>3871.9999999999559</c:v>
                </c:pt>
                <c:pt idx="1761">
                  <c:v>3874.1999999999562</c:v>
                </c:pt>
                <c:pt idx="1762">
                  <c:v>3876.3999999999555</c:v>
                </c:pt>
                <c:pt idx="1763">
                  <c:v>3878.5999999999558</c:v>
                </c:pt>
                <c:pt idx="1764">
                  <c:v>3880.7999999999565</c:v>
                </c:pt>
                <c:pt idx="1765">
                  <c:v>3882.9999999999559</c:v>
                </c:pt>
                <c:pt idx="1766">
                  <c:v>3885.1999999999562</c:v>
                </c:pt>
                <c:pt idx="1767">
                  <c:v>3887.399999999956</c:v>
                </c:pt>
                <c:pt idx="1768">
                  <c:v>3889.5999999999563</c:v>
                </c:pt>
                <c:pt idx="1769">
                  <c:v>3891.7999999999556</c:v>
                </c:pt>
                <c:pt idx="1770">
                  <c:v>3893.9999999999559</c:v>
                </c:pt>
                <c:pt idx="1771">
                  <c:v>3896.1999999999557</c:v>
                </c:pt>
                <c:pt idx="1772">
                  <c:v>3898.399999999956</c:v>
                </c:pt>
                <c:pt idx="1773">
                  <c:v>3900.5999999999563</c:v>
                </c:pt>
                <c:pt idx="1774">
                  <c:v>3902.7999999999561</c:v>
                </c:pt>
                <c:pt idx="1775">
                  <c:v>3904.9999999999563</c:v>
                </c:pt>
                <c:pt idx="1776">
                  <c:v>3907.1999999999557</c:v>
                </c:pt>
                <c:pt idx="1777">
                  <c:v>3909.399999999956</c:v>
                </c:pt>
                <c:pt idx="1778">
                  <c:v>3911.5999999999558</c:v>
                </c:pt>
                <c:pt idx="1779">
                  <c:v>3913.7999999999561</c:v>
                </c:pt>
                <c:pt idx="1780">
                  <c:v>3915.9999999999563</c:v>
                </c:pt>
                <c:pt idx="1781">
                  <c:v>3918.1999999999562</c:v>
                </c:pt>
                <c:pt idx="1782">
                  <c:v>3920.3999999999564</c:v>
                </c:pt>
                <c:pt idx="1783">
                  <c:v>3922.5999999999558</c:v>
                </c:pt>
                <c:pt idx="1784">
                  <c:v>3924.7999999999561</c:v>
                </c:pt>
                <c:pt idx="1785">
                  <c:v>3926.9999999999559</c:v>
                </c:pt>
                <c:pt idx="1786">
                  <c:v>3929.1999999999562</c:v>
                </c:pt>
                <c:pt idx="1787">
                  <c:v>3931.3999999999555</c:v>
                </c:pt>
                <c:pt idx="1788">
                  <c:v>3933.5999999999558</c:v>
                </c:pt>
                <c:pt idx="1789">
                  <c:v>3935.7999999999565</c:v>
                </c:pt>
                <c:pt idx="1790">
                  <c:v>3937.9999999999559</c:v>
                </c:pt>
                <c:pt idx="1791">
                  <c:v>3940.1999999999562</c:v>
                </c:pt>
                <c:pt idx="1792">
                  <c:v>3942.399999999956</c:v>
                </c:pt>
                <c:pt idx="1793">
                  <c:v>3944.5999999999563</c:v>
                </c:pt>
                <c:pt idx="1794">
                  <c:v>3946.7999999999556</c:v>
                </c:pt>
                <c:pt idx="1795">
                  <c:v>3948.9999999999559</c:v>
                </c:pt>
                <c:pt idx="1796">
                  <c:v>3951.1999999999557</c:v>
                </c:pt>
                <c:pt idx="1797">
                  <c:v>3953.399999999956</c:v>
                </c:pt>
                <c:pt idx="1798">
                  <c:v>3955.5999999999563</c:v>
                </c:pt>
                <c:pt idx="1799">
                  <c:v>3957.7999999999561</c:v>
                </c:pt>
                <c:pt idx="1800">
                  <c:v>3959.9999999999563</c:v>
                </c:pt>
                <c:pt idx="1801">
                  <c:v>3962.1999999999557</c:v>
                </c:pt>
                <c:pt idx="1802">
                  <c:v>3964.399999999956</c:v>
                </c:pt>
                <c:pt idx="1803">
                  <c:v>3966.5999999999558</c:v>
                </c:pt>
                <c:pt idx="1804">
                  <c:v>3968.7999999999561</c:v>
                </c:pt>
                <c:pt idx="1805">
                  <c:v>3970.9999999999563</c:v>
                </c:pt>
                <c:pt idx="1806">
                  <c:v>3973.1999999999562</c:v>
                </c:pt>
                <c:pt idx="1807">
                  <c:v>3975.3999999999564</c:v>
                </c:pt>
                <c:pt idx="1808">
                  <c:v>3977.5999999999558</c:v>
                </c:pt>
                <c:pt idx="1809">
                  <c:v>3979.7999999999561</c:v>
                </c:pt>
                <c:pt idx="1810">
                  <c:v>3981.9999999999559</c:v>
                </c:pt>
                <c:pt idx="1811">
                  <c:v>3984.1999999999562</c:v>
                </c:pt>
                <c:pt idx="1812">
                  <c:v>3986.3999999999555</c:v>
                </c:pt>
                <c:pt idx="1813">
                  <c:v>3988.5999999999558</c:v>
                </c:pt>
                <c:pt idx="1814">
                  <c:v>3990.7999999999565</c:v>
                </c:pt>
                <c:pt idx="1815">
                  <c:v>3992.9999999999559</c:v>
                </c:pt>
                <c:pt idx="1816">
                  <c:v>3995.1999999999562</c:v>
                </c:pt>
                <c:pt idx="1817">
                  <c:v>3997.399999999956</c:v>
                </c:pt>
                <c:pt idx="1818">
                  <c:v>3999.5999999999563</c:v>
                </c:pt>
                <c:pt idx="1819">
                  <c:v>4001.7999999999556</c:v>
                </c:pt>
                <c:pt idx="1820">
                  <c:v>4003.9999999999559</c:v>
                </c:pt>
                <c:pt idx="1821">
                  <c:v>4006.1999999999557</c:v>
                </c:pt>
                <c:pt idx="1822">
                  <c:v>4008.399999999956</c:v>
                </c:pt>
                <c:pt idx="1823">
                  <c:v>4010.5999999999563</c:v>
                </c:pt>
                <c:pt idx="1824">
                  <c:v>4012.7999999999561</c:v>
                </c:pt>
                <c:pt idx="1825">
                  <c:v>4014.9999999999563</c:v>
                </c:pt>
                <c:pt idx="1826">
                  <c:v>4017.1999999999557</c:v>
                </c:pt>
                <c:pt idx="1827">
                  <c:v>4019.399999999956</c:v>
                </c:pt>
                <c:pt idx="1828">
                  <c:v>4021.5999999999558</c:v>
                </c:pt>
                <c:pt idx="1829">
                  <c:v>4023.7999999999561</c:v>
                </c:pt>
                <c:pt idx="1830">
                  <c:v>4025.9999999999563</c:v>
                </c:pt>
                <c:pt idx="1831">
                  <c:v>4028.1999999999562</c:v>
                </c:pt>
                <c:pt idx="1832">
                  <c:v>4030.3999999999564</c:v>
                </c:pt>
                <c:pt idx="1833">
                  <c:v>4032.5999999999558</c:v>
                </c:pt>
                <c:pt idx="1834">
                  <c:v>4034.7999999999561</c:v>
                </c:pt>
                <c:pt idx="1835">
                  <c:v>4036.9999999999559</c:v>
                </c:pt>
                <c:pt idx="1836">
                  <c:v>4039.1999999999562</c:v>
                </c:pt>
                <c:pt idx="1837">
                  <c:v>4041.3999999999555</c:v>
                </c:pt>
                <c:pt idx="1838">
                  <c:v>4043.5999999999558</c:v>
                </c:pt>
                <c:pt idx="1839">
                  <c:v>4045.7999999999565</c:v>
                </c:pt>
                <c:pt idx="1840">
                  <c:v>4047.9999999999559</c:v>
                </c:pt>
                <c:pt idx="1841">
                  <c:v>4050.1999999999562</c:v>
                </c:pt>
                <c:pt idx="1842">
                  <c:v>4052.399999999956</c:v>
                </c:pt>
                <c:pt idx="1843">
                  <c:v>4054.5999999999563</c:v>
                </c:pt>
                <c:pt idx="1844">
                  <c:v>4056.7999999999556</c:v>
                </c:pt>
                <c:pt idx="1845">
                  <c:v>4058.9999999999559</c:v>
                </c:pt>
                <c:pt idx="1846">
                  <c:v>4061.1999999999557</c:v>
                </c:pt>
                <c:pt idx="1847">
                  <c:v>4063.399999999956</c:v>
                </c:pt>
                <c:pt idx="1848">
                  <c:v>4065.5999999999563</c:v>
                </c:pt>
                <c:pt idx="1849">
                  <c:v>4067.7999999999561</c:v>
                </c:pt>
                <c:pt idx="1850">
                  <c:v>4069.9999999999563</c:v>
                </c:pt>
                <c:pt idx="1851">
                  <c:v>4072.1999999999557</c:v>
                </c:pt>
                <c:pt idx="1852">
                  <c:v>4074.399999999956</c:v>
                </c:pt>
                <c:pt idx="1853">
                  <c:v>4076.5999999999558</c:v>
                </c:pt>
                <c:pt idx="1854">
                  <c:v>4078.7999999999561</c:v>
                </c:pt>
                <c:pt idx="1855">
                  <c:v>4080.9999999999563</c:v>
                </c:pt>
                <c:pt idx="1856">
                  <c:v>4083.1999999999562</c:v>
                </c:pt>
                <c:pt idx="1857">
                  <c:v>4085.3999999999564</c:v>
                </c:pt>
                <c:pt idx="1858">
                  <c:v>4087.5999999999558</c:v>
                </c:pt>
                <c:pt idx="1859">
                  <c:v>4089.7999999999561</c:v>
                </c:pt>
                <c:pt idx="1860">
                  <c:v>4091.9999999999559</c:v>
                </c:pt>
                <c:pt idx="1861">
                  <c:v>4094.1999999999562</c:v>
                </c:pt>
                <c:pt idx="1862">
                  <c:v>4096.399999999956</c:v>
                </c:pt>
                <c:pt idx="1863">
                  <c:v>4098.5999999999558</c:v>
                </c:pt>
                <c:pt idx="1864">
                  <c:v>4100.7999999999565</c:v>
                </c:pt>
                <c:pt idx="1865">
                  <c:v>4102.9999999999563</c:v>
                </c:pt>
                <c:pt idx="1866">
                  <c:v>4105.1999999999562</c:v>
                </c:pt>
                <c:pt idx="1867">
                  <c:v>4107.399999999956</c:v>
                </c:pt>
                <c:pt idx="1868">
                  <c:v>4109.5999999999558</c:v>
                </c:pt>
                <c:pt idx="1869">
                  <c:v>4111.7999999999556</c:v>
                </c:pt>
                <c:pt idx="1870">
                  <c:v>4113.9999999999563</c:v>
                </c:pt>
                <c:pt idx="1871">
                  <c:v>4116.1999999999553</c:v>
                </c:pt>
                <c:pt idx="1872">
                  <c:v>4118.399999999956</c:v>
                </c:pt>
                <c:pt idx="1873">
                  <c:v>4120.5999999999567</c:v>
                </c:pt>
                <c:pt idx="1874">
                  <c:v>4122.7999999999556</c:v>
                </c:pt>
                <c:pt idx="1875">
                  <c:v>4124.9999999999563</c:v>
                </c:pt>
                <c:pt idx="1876">
                  <c:v>4127.1999999999562</c:v>
                </c:pt>
                <c:pt idx="1877">
                  <c:v>4129.399999999956</c:v>
                </c:pt>
                <c:pt idx="1878">
                  <c:v>4131.5999999999558</c:v>
                </c:pt>
                <c:pt idx="1879">
                  <c:v>4133.7999999999556</c:v>
                </c:pt>
                <c:pt idx="1880">
                  <c:v>4135.9999999999563</c:v>
                </c:pt>
                <c:pt idx="1881">
                  <c:v>4138.1999999999562</c:v>
                </c:pt>
                <c:pt idx="1882">
                  <c:v>4140.399999999956</c:v>
                </c:pt>
                <c:pt idx="1883">
                  <c:v>4142.5999999999558</c:v>
                </c:pt>
                <c:pt idx="1884">
                  <c:v>4144.7999999999565</c:v>
                </c:pt>
                <c:pt idx="1885">
                  <c:v>4146.9999999999554</c:v>
                </c:pt>
                <c:pt idx="1886">
                  <c:v>4149.1999999999562</c:v>
                </c:pt>
                <c:pt idx="1887">
                  <c:v>4151.399999999956</c:v>
                </c:pt>
                <c:pt idx="1888">
                  <c:v>4153.5999999999558</c:v>
                </c:pt>
                <c:pt idx="1889">
                  <c:v>4155.7999999999565</c:v>
                </c:pt>
                <c:pt idx="1890">
                  <c:v>4157.9999999999563</c:v>
                </c:pt>
                <c:pt idx="1891">
                  <c:v>4160.1999999999562</c:v>
                </c:pt>
                <c:pt idx="1892">
                  <c:v>4162.399999999956</c:v>
                </c:pt>
                <c:pt idx="1893">
                  <c:v>4164.5999999999558</c:v>
                </c:pt>
                <c:pt idx="1894">
                  <c:v>4166.7999999999556</c:v>
                </c:pt>
                <c:pt idx="1895">
                  <c:v>4168.9999999999563</c:v>
                </c:pt>
                <c:pt idx="1896">
                  <c:v>4171.1999999999553</c:v>
                </c:pt>
                <c:pt idx="1897">
                  <c:v>4173.399999999956</c:v>
                </c:pt>
                <c:pt idx="1898">
                  <c:v>4175.5999999999567</c:v>
                </c:pt>
                <c:pt idx="1899">
                  <c:v>4177.7999999999556</c:v>
                </c:pt>
                <c:pt idx="1900">
                  <c:v>4179.9999999999563</c:v>
                </c:pt>
                <c:pt idx="1901">
                  <c:v>4182.1999999999562</c:v>
                </c:pt>
                <c:pt idx="1902">
                  <c:v>4184.399999999956</c:v>
                </c:pt>
                <c:pt idx="1903">
                  <c:v>4186.5999999999558</c:v>
                </c:pt>
                <c:pt idx="1904">
                  <c:v>4188.7999999999556</c:v>
                </c:pt>
                <c:pt idx="1905">
                  <c:v>4190.9999999999563</c:v>
                </c:pt>
                <c:pt idx="1906">
                  <c:v>4193.1999999999562</c:v>
                </c:pt>
                <c:pt idx="1907">
                  <c:v>4195.399999999956</c:v>
                </c:pt>
                <c:pt idx="1908">
                  <c:v>4197.5999999999558</c:v>
                </c:pt>
                <c:pt idx="1909">
                  <c:v>4199.7999999999565</c:v>
                </c:pt>
                <c:pt idx="1910">
                  <c:v>4201.9999999999554</c:v>
                </c:pt>
                <c:pt idx="1911">
                  <c:v>4204.1999999999562</c:v>
                </c:pt>
                <c:pt idx="1912">
                  <c:v>4206.399999999956</c:v>
                </c:pt>
                <c:pt idx="1913">
                  <c:v>4208.5999999999558</c:v>
                </c:pt>
                <c:pt idx="1914">
                  <c:v>4210.7999999999565</c:v>
                </c:pt>
                <c:pt idx="1915">
                  <c:v>4212.9999999999563</c:v>
                </c:pt>
                <c:pt idx="1916">
                  <c:v>4215.1999999999562</c:v>
                </c:pt>
                <c:pt idx="1917">
                  <c:v>4217.399999999956</c:v>
                </c:pt>
                <c:pt idx="1918">
                  <c:v>4219.5999999999558</c:v>
                </c:pt>
                <c:pt idx="1919">
                  <c:v>4221.7999999999556</c:v>
                </c:pt>
                <c:pt idx="1920">
                  <c:v>4223.9999999999563</c:v>
                </c:pt>
                <c:pt idx="1921">
                  <c:v>4226.1999999999553</c:v>
                </c:pt>
                <c:pt idx="1922">
                  <c:v>4228.399999999956</c:v>
                </c:pt>
                <c:pt idx="1923">
                  <c:v>4230.5999999999567</c:v>
                </c:pt>
                <c:pt idx="1924">
                  <c:v>4232.7999999999556</c:v>
                </c:pt>
                <c:pt idx="1925">
                  <c:v>4234.9999999999563</c:v>
                </c:pt>
                <c:pt idx="1926">
                  <c:v>4237.1999999999562</c:v>
                </c:pt>
                <c:pt idx="1927">
                  <c:v>4239.399999999956</c:v>
                </c:pt>
                <c:pt idx="1928">
                  <c:v>4241.5999999999558</c:v>
                </c:pt>
                <c:pt idx="1929">
                  <c:v>4243.7999999999556</c:v>
                </c:pt>
                <c:pt idx="1930">
                  <c:v>4245.9999999999563</c:v>
                </c:pt>
                <c:pt idx="1931">
                  <c:v>4248.1999999999562</c:v>
                </c:pt>
                <c:pt idx="1932">
                  <c:v>4250.399999999956</c:v>
                </c:pt>
                <c:pt idx="1933">
                  <c:v>4252.5999999999558</c:v>
                </c:pt>
                <c:pt idx="1934">
                  <c:v>4254.7999999999565</c:v>
                </c:pt>
                <c:pt idx="1935">
                  <c:v>4256.9999999999554</c:v>
                </c:pt>
                <c:pt idx="1936">
                  <c:v>4259.1999999999562</c:v>
                </c:pt>
                <c:pt idx="1937">
                  <c:v>4261.399999999956</c:v>
                </c:pt>
                <c:pt idx="1938">
                  <c:v>4263.5999999999558</c:v>
                </c:pt>
                <c:pt idx="1939">
                  <c:v>4265.7999999999565</c:v>
                </c:pt>
                <c:pt idx="1940">
                  <c:v>4267.9999999999563</c:v>
                </c:pt>
                <c:pt idx="1941">
                  <c:v>4270.1999999999562</c:v>
                </c:pt>
                <c:pt idx="1942">
                  <c:v>4272.399999999956</c:v>
                </c:pt>
                <c:pt idx="1943">
                  <c:v>4274.5999999999558</c:v>
                </c:pt>
                <c:pt idx="1944">
                  <c:v>4276.7999999999556</c:v>
                </c:pt>
                <c:pt idx="1945">
                  <c:v>4278.9999999999563</c:v>
                </c:pt>
                <c:pt idx="1946">
                  <c:v>4281.1999999999553</c:v>
                </c:pt>
                <c:pt idx="1947">
                  <c:v>4283.399999999956</c:v>
                </c:pt>
                <c:pt idx="1948">
                  <c:v>4285.5999999999567</c:v>
                </c:pt>
                <c:pt idx="1949">
                  <c:v>4287.7999999999556</c:v>
                </c:pt>
                <c:pt idx="1950">
                  <c:v>4289.9999999999563</c:v>
                </c:pt>
                <c:pt idx="1951">
                  <c:v>4292.1999999999562</c:v>
                </c:pt>
                <c:pt idx="1952">
                  <c:v>4294.399999999956</c:v>
                </c:pt>
                <c:pt idx="1953">
                  <c:v>4296.5999999999558</c:v>
                </c:pt>
                <c:pt idx="1954">
                  <c:v>4298.7999999999556</c:v>
                </c:pt>
                <c:pt idx="1955">
                  <c:v>4300.9999999999563</c:v>
                </c:pt>
                <c:pt idx="1956">
                  <c:v>4303.1999999999562</c:v>
                </c:pt>
                <c:pt idx="1957">
                  <c:v>4305.399999999956</c:v>
                </c:pt>
                <c:pt idx="1958">
                  <c:v>4307.5999999999558</c:v>
                </c:pt>
                <c:pt idx="1959">
                  <c:v>4309.7999999999565</c:v>
                </c:pt>
                <c:pt idx="1960">
                  <c:v>4311.9999999999554</c:v>
                </c:pt>
                <c:pt idx="1961">
                  <c:v>4314.1999999999562</c:v>
                </c:pt>
                <c:pt idx="1962">
                  <c:v>4316.399999999956</c:v>
                </c:pt>
                <c:pt idx="1963">
                  <c:v>4318.5999999999558</c:v>
                </c:pt>
                <c:pt idx="1964">
                  <c:v>4320.7999999999565</c:v>
                </c:pt>
                <c:pt idx="1965">
                  <c:v>4322.9999999999563</c:v>
                </c:pt>
                <c:pt idx="1966">
                  <c:v>4325.1999999999562</c:v>
                </c:pt>
                <c:pt idx="1967">
                  <c:v>4327.399999999956</c:v>
                </c:pt>
                <c:pt idx="1968">
                  <c:v>4329.5999999999558</c:v>
                </c:pt>
                <c:pt idx="1969">
                  <c:v>4331.7999999999556</c:v>
                </c:pt>
                <c:pt idx="1970">
                  <c:v>4333.9999999999563</c:v>
                </c:pt>
                <c:pt idx="1971">
                  <c:v>4336.1999999999553</c:v>
                </c:pt>
                <c:pt idx="1972">
                  <c:v>4338.399999999956</c:v>
                </c:pt>
                <c:pt idx="1973">
                  <c:v>4340.5999999999567</c:v>
                </c:pt>
                <c:pt idx="1974">
                  <c:v>4342.7999999999556</c:v>
                </c:pt>
                <c:pt idx="1975">
                  <c:v>4344.9999999999563</c:v>
                </c:pt>
                <c:pt idx="1976">
                  <c:v>4347.1999999999562</c:v>
                </c:pt>
                <c:pt idx="1977">
                  <c:v>4349.399999999956</c:v>
                </c:pt>
                <c:pt idx="1978">
                  <c:v>4351.5999999999558</c:v>
                </c:pt>
                <c:pt idx="1979">
                  <c:v>4353.7999999999556</c:v>
                </c:pt>
                <c:pt idx="1980">
                  <c:v>4355.9999999999563</c:v>
                </c:pt>
                <c:pt idx="1981">
                  <c:v>4358.1999999999562</c:v>
                </c:pt>
                <c:pt idx="1982">
                  <c:v>4360.399999999956</c:v>
                </c:pt>
                <c:pt idx="1983">
                  <c:v>4362.5999999999558</c:v>
                </c:pt>
                <c:pt idx="1984">
                  <c:v>4364.7999999999565</c:v>
                </c:pt>
                <c:pt idx="1985">
                  <c:v>4366.9999999999554</c:v>
                </c:pt>
                <c:pt idx="1986">
                  <c:v>4369.1999999999562</c:v>
                </c:pt>
                <c:pt idx="1987">
                  <c:v>4371.399999999956</c:v>
                </c:pt>
                <c:pt idx="1988">
                  <c:v>4373.5999999999558</c:v>
                </c:pt>
                <c:pt idx="1989">
                  <c:v>4375.7999999999565</c:v>
                </c:pt>
                <c:pt idx="1990">
                  <c:v>4377.9999999999563</c:v>
                </c:pt>
                <c:pt idx="1991">
                  <c:v>4380.1999999999562</c:v>
                </c:pt>
                <c:pt idx="1992">
                  <c:v>4382.399999999956</c:v>
                </c:pt>
                <c:pt idx="1993">
                  <c:v>4384.5999999999558</c:v>
                </c:pt>
                <c:pt idx="1994">
                  <c:v>4386.7999999999556</c:v>
                </c:pt>
                <c:pt idx="1995">
                  <c:v>4388.9999999999563</c:v>
                </c:pt>
                <c:pt idx="1996">
                  <c:v>4391.1999999999553</c:v>
                </c:pt>
                <c:pt idx="1997">
                  <c:v>4393.399999999956</c:v>
                </c:pt>
                <c:pt idx="1998">
                  <c:v>4395.5999999999567</c:v>
                </c:pt>
                <c:pt idx="1999">
                  <c:v>4397.7999999999556</c:v>
                </c:pt>
                <c:pt idx="2000">
                  <c:v>4399.9999999999563</c:v>
                </c:pt>
                <c:pt idx="2001">
                  <c:v>4402.1999999999562</c:v>
                </c:pt>
                <c:pt idx="2002">
                  <c:v>4404.399999999956</c:v>
                </c:pt>
                <c:pt idx="2003">
                  <c:v>4406.5999999999558</c:v>
                </c:pt>
                <c:pt idx="2004">
                  <c:v>4408.7999999999556</c:v>
                </c:pt>
                <c:pt idx="2005">
                  <c:v>4410.9999999999563</c:v>
                </c:pt>
                <c:pt idx="2006">
                  <c:v>4413.1999999999562</c:v>
                </c:pt>
                <c:pt idx="2007">
                  <c:v>4415.399999999956</c:v>
                </c:pt>
                <c:pt idx="2008">
                  <c:v>4417.5999999999558</c:v>
                </c:pt>
                <c:pt idx="2009">
                  <c:v>4419.7999999999565</c:v>
                </c:pt>
                <c:pt idx="2010">
                  <c:v>4421.9999999999554</c:v>
                </c:pt>
                <c:pt idx="2011">
                  <c:v>4424.1999999999562</c:v>
                </c:pt>
                <c:pt idx="2012">
                  <c:v>4426.399999999956</c:v>
                </c:pt>
                <c:pt idx="2013">
                  <c:v>4428.5999999999558</c:v>
                </c:pt>
                <c:pt idx="2014">
                  <c:v>4430.7999999999565</c:v>
                </c:pt>
                <c:pt idx="2015">
                  <c:v>4432.9999999999563</c:v>
                </c:pt>
                <c:pt idx="2016">
                  <c:v>4435.1999999999562</c:v>
                </c:pt>
                <c:pt idx="2017">
                  <c:v>4437.399999999956</c:v>
                </c:pt>
                <c:pt idx="2018">
                  <c:v>4439.5999999999558</c:v>
                </c:pt>
                <c:pt idx="2019">
                  <c:v>4441.7999999999556</c:v>
                </c:pt>
                <c:pt idx="2020">
                  <c:v>4443.9999999999563</c:v>
                </c:pt>
                <c:pt idx="2021">
                  <c:v>4446.1999999999553</c:v>
                </c:pt>
                <c:pt idx="2022">
                  <c:v>4448.399999999956</c:v>
                </c:pt>
                <c:pt idx="2023">
                  <c:v>4450.5999999999567</c:v>
                </c:pt>
                <c:pt idx="2024">
                  <c:v>4452.7999999999556</c:v>
                </c:pt>
                <c:pt idx="2025">
                  <c:v>4454.9999999999563</c:v>
                </c:pt>
                <c:pt idx="2026">
                  <c:v>4457.1999999999562</c:v>
                </c:pt>
                <c:pt idx="2027">
                  <c:v>4459.399999999956</c:v>
                </c:pt>
                <c:pt idx="2028">
                  <c:v>4461.5999999999558</c:v>
                </c:pt>
                <c:pt idx="2029">
                  <c:v>4463.7999999999556</c:v>
                </c:pt>
                <c:pt idx="2030">
                  <c:v>4465.9999999999563</c:v>
                </c:pt>
                <c:pt idx="2031">
                  <c:v>4468.1999999999562</c:v>
                </c:pt>
                <c:pt idx="2032">
                  <c:v>4470.399999999956</c:v>
                </c:pt>
                <c:pt idx="2033">
                  <c:v>4472.5999999999558</c:v>
                </c:pt>
                <c:pt idx="2034">
                  <c:v>4474.7999999999565</c:v>
                </c:pt>
                <c:pt idx="2035">
                  <c:v>4476.9999999999554</c:v>
                </c:pt>
                <c:pt idx="2036">
                  <c:v>4479.1999999999562</c:v>
                </c:pt>
                <c:pt idx="2037">
                  <c:v>4481.399999999956</c:v>
                </c:pt>
                <c:pt idx="2038">
                  <c:v>4483.5999999999558</c:v>
                </c:pt>
                <c:pt idx="2039">
                  <c:v>4485.7999999999565</c:v>
                </c:pt>
                <c:pt idx="2040">
                  <c:v>4487.9999999999563</c:v>
                </c:pt>
                <c:pt idx="2041">
                  <c:v>4490.1999999999562</c:v>
                </c:pt>
                <c:pt idx="2042">
                  <c:v>4492.399999999956</c:v>
                </c:pt>
                <c:pt idx="2043">
                  <c:v>4494.5999999999558</c:v>
                </c:pt>
                <c:pt idx="2044">
                  <c:v>4496.7999999999556</c:v>
                </c:pt>
                <c:pt idx="2045">
                  <c:v>4498.9999999999563</c:v>
                </c:pt>
                <c:pt idx="2046">
                  <c:v>4501.1999999999553</c:v>
                </c:pt>
                <c:pt idx="2047">
                  <c:v>4503.399999999956</c:v>
                </c:pt>
                <c:pt idx="2048">
                  <c:v>4505.5999999999567</c:v>
                </c:pt>
                <c:pt idx="2049">
                  <c:v>4507.7999999999556</c:v>
                </c:pt>
                <c:pt idx="2050">
                  <c:v>4509.9999999999563</c:v>
                </c:pt>
                <c:pt idx="2051">
                  <c:v>4512.1999999999562</c:v>
                </c:pt>
                <c:pt idx="2052">
                  <c:v>4514.399999999956</c:v>
                </c:pt>
                <c:pt idx="2053">
                  <c:v>4516.5999999999558</c:v>
                </c:pt>
                <c:pt idx="2054">
                  <c:v>4518.7999999999556</c:v>
                </c:pt>
                <c:pt idx="2055">
                  <c:v>4520.9999999999563</c:v>
                </c:pt>
                <c:pt idx="2056">
                  <c:v>4523.1999999999562</c:v>
                </c:pt>
                <c:pt idx="2057">
                  <c:v>4525.399999999956</c:v>
                </c:pt>
                <c:pt idx="2058">
                  <c:v>4527.5999999999558</c:v>
                </c:pt>
                <c:pt idx="2059">
                  <c:v>4529.7999999999565</c:v>
                </c:pt>
                <c:pt idx="2060">
                  <c:v>4531.9999999999554</c:v>
                </c:pt>
                <c:pt idx="2061">
                  <c:v>4534.1999999999562</c:v>
                </c:pt>
                <c:pt idx="2062">
                  <c:v>4536.399999999956</c:v>
                </c:pt>
                <c:pt idx="2063">
                  <c:v>4538.5999999999558</c:v>
                </c:pt>
                <c:pt idx="2064">
                  <c:v>4540.7999999999565</c:v>
                </c:pt>
                <c:pt idx="2065">
                  <c:v>4542.9999999999563</c:v>
                </c:pt>
                <c:pt idx="2066">
                  <c:v>4545.1999999999562</c:v>
                </c:pt>
                <c:pt idx="2067">
                  <c:v>4547.399999999956</c:v>
                </c:pt>
                <c:pt idx="2068">
                  <c:v>4549.5999999999558</c:v>
                </c:pt>
                <c:pt idx="2069">
                  <c:v>4551.7999999999556</c:v>
                </c:pt>
                <c:pt idx="2070">
                  <c:v>4553.9999999999563</c:v>
                </c:pt>
                <c:pt idx="2071">
                  <c:v>4556.1999999999553</c:v>
                </c:pt>
                <c:pt idx="2072">
                  <c:v>4558.399999999956</c:v>
                </c:pt>
                <c:pt idx="2073">
                  <c:v>4560.5999999999567</c:v>
                </c:pt>
                <c:pt idx="2074">
                  <c:v>4562.7999999999556</c:v>
                </c:pt>
                <c:pt idx="2075">
                  <c:v>4564.9999999999563</c:v>
                </c:pt>
                <c:pt idx="2076">
                  <c:v>4567.1999999999562</c:v>
                </c:pt>
                <c:pt idx="2077">
                  <c:v>4569.399999999956</c:v>
                </c:pt>
                <c:pt idx="2078">
                  <c:v>4571.5999999999558</c:v>
                </c:pt>
                <c:pt idx="2079">
                  <c:v>4573.7999999999556</c:v>
                </c:pt>
                <c:pt idx="2080">
                  <c:v>4575.9999999999563</c:v>
                </c:pt>
                <c:pt idx="2081">
                  <c:v>4578.1999999999562</c:v>
                </c:pt>
                <c:pt idx="2082">
                  <c:v>4580.399999999956</c:v>
                </c:pt>
                <c:pt idx="2083">
                  <c:v>4582.5999999999558</c:v>
                </c:pt>
                <c:pt idx="2084">
                  <c:v>4584.7999999999565</c:v>
                </c:pt>
                <c:pt idx="2085">
                  <c:v>4586.9999999999554</c:v>
                </c:pt>
                <c:pt idx="2086">
                  <c:v>4589.1999999999562</c:v>
                </c:pt>
                <c:pt idx="2087">
                  <c:v>4591.399999999956</c:v>
                </c:pt>
                <c:pt idx="2088">
                  <c:v>4593.5999999999558</c:v>
                </c:pt>
                <c:pt idx="2089">
                  <c:v>4595.7999999999565</c:v>
                </c:pt>
                <c:pt idx="2090">
                  <c:v>4597.9999999999563</c:v>
                </c:pt>
                <c:pt idx="2091">
                  <c:v>4600.1999999999562</c:v>
                </c:pt>
                <c:pt idx="2092">
                  <c:v>4602.399999999956</c:v>
                </c:pt>
                <c:pt idx="2093">
                  <c:v>4604.5999999999558</c:v>
                </c:pt>
                <c:pt idx="2094">
                  <c:v>4606.7999999999556</c:v>
                </c:pt>
                <c:pt idx="2095">
                  <c:v>4608.9999999999563</c:v>
                </c:pt>
                <c:pt idx="2096">
                  <c:v>4611.1999999999553</c:v>
                </c:pt>
                <c:pt idx="2097">
                  <c:v>4613.399999999956</c:v>
                </c:pt>
                <c:pt idx="2098">
                  <c:v>4615.5999999999567</c:v>
                </c:pt>
                <c:pt idx="2099">
                  <c:v>4617.7999999999556</c:v>
                </c:pt>
                <c:pt idx="2100">
                  <c:v>4619.9999999999563</c:v>
                </c:pt>
                <c:pt idx="2101">
                  <c:v>4622.1999999999562</c:v>
                </c:pt>
                <c:pt idx="2102">
                  <c:v>4624.399999999956</c:v>
                </c:pt>
                <c:pt idx="2103">
                  <c:v>4626.5999999999558</c:v>
                </c:pt>
                <c:pt idx="2104">
                  <c:v>4628.7999999999556</c:v>
                </c:pt>
                <c:pt idx="2105">
                  <c:v>4630.9999999999563</c:v>
                </c:pt>
                <c:pt idx="2106">
                  <c:v>4633.1999999999562</c:v>
                </c:pt>
                <c:pt idx="2107">
                  <c:v>4635.399999999956</c:v>
                </c:pt>
                <c:pt idx="2108">
                  <c:v>4637.5999999999558</c:v>
                </c:pt>
                <c:pt idx="2109">
                  <c:v>4639.7999999999565</c:v>
                </c:pt>
                <c:pt idx="2110">
                  <c:v>4641.9999999999554</c:v>
                </c:pt>
                <c:pt idx="2111">
                  <c:v>4644.1999999999562</c:v>
                </c:pt>
                <c:pt idx="2112">
                  <c:v>4646.399999999956</c:v>
                </c:pt>
                <c:pt idx="2113">
                  <c:v>4648.5999999999558</c:v>
                </c:pt>
                <c:pt idx="2114">
                  <c:v>4650.7999999999565</c:v>
                </c:pt>
                <c:pt idx="2115">
                  <c:v>4652.9999999999563</c:v>
                </c:pt>
                <c:pt idx="2116">
                  <c:v>4655.1999999999562</c:v>
                </c:pt>
                <c:pt idx="2117">
                  <c:v>4657.399999999956</c:v>
                </c:pt>
                <c:pt idx="2118">
                  <c:v>4659.5999999999558</c:v>
                </c:pt>
                <c:pt idx="2119">
                  <c:v>4661.7999999999556</c:v>
                </c:pt>
                <c:pt idx="2120">
                  <c:v>4663.9999999999563</c:v>
                </c:pt>
                <c:pt idx="2121">
                  <c:v>4666.1999999999553</c:v>
                </c:pt>
                <c:pt idx="2122">
                  <c:v>4668.399999999956</c:v>
                </c:pt>
                <c:pt idx="2123">
                  <c:v>4670.5999999999567</c:v>
                </c:pt>
                <c:pt idx="2124">
                  <c:v>4672.7999999999556</c:v>
                </c:pt>
                <c:pt idx="2125">
                  <c:v>4674.9999999999563</c:v>
                </c:pt>
                <c:pt idx="2126">
                  <c:v>4677.1999999999562</c:v>
                </c:pt>
                <c:pt idx="2127">
                  <c:v>4679.399999999956</c:v>
                </c:pt>
                <c:pt idx="2128">
                  <c:v>4681.5999999999558</c:v>
                </c:pt>
                <c:pt idx="2129">
                  <c:v>4683.7999999999556</c:v>
                </c:pt>
                <c:pt idx="2130">
                  <c:v>4685.9999999999563</c:v>
                </c:pt>
                <c:pt idx="2131">
                  <c:v>4688.1999999999562</c:v>
                </c:pt>
                <c:pt idx="2132">
                  <c:v>4690.399999999956</c:v>
                </c:pt>
                <c:pt idx="2133">
                  <c:v>4692.5999999999558</c:v>
                </c:pt>
                <c:pt idx="2134">
                  <c:v>4694.7999999999565</c:v>
                </c:pt>
                <c:pt idx="2135">
                  <c:v>4696.9999999999554</c:v>
                </c:pt>
                <c:pt idx="2136">
                  <c:v>4699.1999999999562</c:v>
                </c:pt>
                <c:pt idx="2137">
                  <c:v>4701.399999999956</c:v>
                </c:pt>
                <c:pt idx="2138">
                  <c:v>4703.5999999999558</c:v>
                </c:pt>
                <c:pt idx="2139">
                  <c:v>4705.7999999999565</c:v>
                </c:pt>
                <c:pt idx="2140">
                  <c:v>4707.9999999999563</c:v>
                </c:pt>
                <c:pt idx="2141">
                  <c:v>4710.1999999999562</c:v>
                </c:pt>
                <c:pt idx="2142">
                  <c:v>4712.399999999956</c:v>
                </c:pt>
                <c:pt idx="2143">
                  <c:v>4714.5999999999558</c:v>
                </c:pt>
                <c:pt idx="2144">
                  <c:v>4716.7999999999556</c:v>
                </c:pt>
                <c:pt idx="2145">
                  <c:v>4718.9999999999563</c:v>
                </c:pt>
                <c:pt idx="2146">
                  <c:v>4721.1999999999553</c:v>
                </c:pt>
                <c:pt idx="2147">
                  <c:v>4723.399999999956</c:v>
                </c:pt>
                <c:pt idx="2148">
                  <c:v>4725.5999999999567</c:v>
                </c:pt>
                <c:pt idx="2149">
                  <c:v>4727.7999999999556</c:v>
                </c:pt>
                <c:pt idx="2150">
                  <c:v>4729.9999999999563</c:v>
                </c:pt>
                <c:pt idx="2151">
                  <c:v>4732.1999999999562</c:v>
                </c:pt>
                <c:pt idx="2152">
                  <c:v>4734.399999999956</c:v>
                </c:pt>
                <c:pt idx="2153">
                  <c:v>4736.5999999999558</c:v>
                </c:pt>
                <c:pt idx="2154">
                  <c:v>4738.7999999999556</c:v>
                </c:pt>
                <c:pt idx="2155">
                  <c:v>4740.9999999999563</c:v>
                </c:pt>
                <c:pt idx="2156">
                  <c:v>4743.1999999999562</c:v>
                </c:pt>
                <c:pt idx="2157">
                  <c:v>4745.399999999956</c:v>
                </c:pt>
                <c:pt idx="2158">
                  <c:v>4747.5999999999558</c:v>
                </c:pt>
                <c:pt idx="2159">
                  <c:v>4749.7999999999565</c:v>
                </c:pt>
                <c:pt idx="2160">
                  <c:v>4751.9999999999554</c:v>
                </c:pt>
                <c:pt idx="2161">
                  <c:v>4754.1999999999562</c:v>
                </c:pt>
                <c:pt idx="2162">
                  <c:v>4756.399999999956</c:v>
                </c:pt>
                <c:pt idx="2163">
                  <c:v>4758.5999999999558</c:v>
                </c:pt>
                <c:pt idx="2164">
                  <c:v>4760.7999999999565</c:v>
                </c:pt>
                <c:pt idx="2165">
                  <c:v>4762.9999999999563</c:v>
                </c:pt>
                <c:pt idx="2166">
                  <c:v>4765.1999999999562</c:v>
                </c:pt>
                <c:pt idx="2167">
                  <c:v>4767.399999999956</c:v>
                </c:pt>
                <c:pt idx="2168">
                  <c:v>4769.5999999999558</c:v>
                </c:pt>
                <c:pt idx="2169">
                  <c:v>4771.7999999999556</c:v>
                </c:pt>
                <c:pt idx="2170">
                  <c:v>4773.9999999999563</c:v>
                </c:pt>
                <c:pt idx="2171">
                  <c:v>4776.1999999999334</c:v>
                </c:pt>
                <c:pt idx="2172">
                  <c:v>4778.3999999999342</c:v>
                </c:pt>
                <c:pt idx="2173">
                  <c:v>4780.599999999934</c:v>
                </c:pt>
                <c:pt idx="2174">
                  <c:v>4782.7999999999338</c:v>
                </c:pt>
                <c:pt idx="2175">
                  <c:v>4784.9999999999345</c:v>
                </c:pt>
                <c:pt idx="2176">
                  <c:v>4787.1999999999343</c:v>
                </c:pt>
                <c:pt idx="2177">
                  <c:v>4789.3999999999342</c:v>
                </c:pt>
                <c:pt idx="2178">
                  <c:v>4791.599999999934</c:v>
                </c:pt>
                <c:pt idx="2179">
                  <c:v>4793.7999999999338</c:v>
                </c:pt>
                <c:pt idx="2180">
                  <c:v>4795.9999999999336</c:v>
                </c:pt>
                <c:pt idx="2181">
                  <c:v>4798.1999999999343</c:v>
                </c:pt>
                <c:pt idx="2182">
                  <c:v>4800.3999999999332</c:v>
                </c:pt>
                <c:pt idx="2183">
                  <c:v>4802.599999999934</c:v>
                </c:pt>
                <c:pt idx="2184">
                  <c:v>4804.7999999999347</c:v>
                </c:pt>
                <c:pt idx="2185">
                  <c:v>4806.9999999999336</c:v>
                </c:pt>
                <c:pt idx="2186">
                  <c:v>4809.1999999999343</c:v>
                </c:pt>
                <c:pt idx="2187">
                  <c:v>4811.3999999999342</c:v>
                </c:pt>
                <c:pt idx="2188">
                  <c:v>4813.599999999934</c:v>
                </c:pt>
                <c:pt idx="2189">
                  <c:v>4815.7999999999338</c:v>
                </c:pt>
                <c:pt idx="2190">
                  <c:v>4817.9999999999336</c:v>
                </c:pt>
                <c:pt idx="2191">
                  <c:v>4820.1999999999343</c:v>
                </c:pt>
                <c:pt idx="2192">
                  <c:v>4822.3999999999342</c:v>
                </c:pt>
                <c:pt idx="2193">
                  <c:v>4824.599999999934</c:v>
                </c:pt>
                <c:pt idx="2194">
                  <c:v>4826.7999999999338</c:v>
                </c:pt>
                <c:pt idx="2195">
                  <c:v>4828.9999999999345</c:v>
                </c:pt>
                <c:pt idx="2196">
                  <c:v>4831.1999999999334</c:v>
                </c:pt>
                <c:pt idx="2197">
                  <c:v>4833.3999999999342</c:v>
                </c:pt>
                <c:pt idx="2198">
                  <c:v>4835.599999999934</c:v>
                </c:pt>
                <c:pt idx="2199">
                  <c:v>4837.7999999999338</c:v>
                </c:pt>
                <c:pt idx="2200">
                  <c:v>4839.9999999999345</c:v>
                </c:pt>
                <c:pt idx="2201">
                  <c:v>4842.1999999999343</c:v>
                </c:pt>
                <c:pt idx="2202">
                  <c:v>4844.3999999999342</c:v>
                </c:pt>
                <c:pt idx="2203">
                  <c:v>4846.599999999934</c:v>
                </c:pt>
                <c:pt idx="2204">
                  <c:v>4848.7999999999338</c:v>
                </c:pt>
                <c:pt idx="2205">
                  <c:v>4850.9999999999336</c:v>
                </c:pt>
                <c:pt idx="2206">
                  <c:v>4853.1999999999343</c:v>
                </c:pt>
                <c:pt idx="2207">
                  <c:v>4855.3999999999332</c:v>
                </c:pt>
                <c:pt idx="2208">
                  <c:v>4857.599999999934</c:v>
                </c:pt>
                <c:pt idx="2209">
                  <c:v>4859.7999999999347</c:v>
                </c:pt>
                <c:pt idx="2210">
                  <c:v>4861.9999999999336</c:v>
                </c:pt>
                <c:pt idx="2211">
                  <c:v>4864.1999999999343</c:v>
                </c:pt>
                <c:pt idx="2212">
                  <c:v>4866.3999999999342</c:v>
                </c:pt>
                <c:pt idx="2213">
                  <c:v>4868.599999999934</c:v>
                </c:pt>
                <c:pt idx="2214">
                  <c:v>4870.7999999999338</c:v>
                </c:pt>
                <c:pt idx="2215">
                  <c:v>4872.9999999999336</c:v>
                </c:pt>
                <c:pt idx="2216">
                  <c:v>4875.1999999999343</c:v>
                </c:pt>
                <c:pt idx="2217">
                  <c:v>4877.3999999999342</c:v>
                </c:pt>
                <c:pt idx="2218">
                  <c:v>4879.599999999934</c:v>
                </c:pt>
                <c:pt idx="2219">
                  <c:v>4881.7999999999338</c:v>
                </c:pt>
                <c:pt idx="2220">
                  <c:v>4883.9999999999345</c:v>
                </c:pt>
                <c:pt idx="2221">
                  <c:v>4886.1999999999334</c:v>
                </c:pt>
                <c:pt idx="2222">
                  <c:v>4888.3999999999342</c:v>
                </c:pt>
                <c:pt idx="2223">
                  <c:v>4890.599999999934</c:v>
                </c:pt>
                <c:pt idx="2224">
                  <c:v>4892.7999999999338</c:v>
                </c:pt>
                <c:pt idx="2225">
                  <c:v>4894.9999999999345</c:v>
                </c:pt>
                <c:pt idx="2226">
                  <c:v>4897.1999999999343</c:v>
                </c:pt>
                <c:pt idx="2227">
                  <c:v>4899.3999999999342</c:v>
                </c:pt>
                <c:pt idx="2228">
                  <c:v>4901.599999999934</c:v>
                </c:pt>
                <c:pt idx="2229">
                  <c:v>4903.7999999999338</c:v>
                </c:pt>
                <c:pt idx="2230">
                  <c:v>4905.9999999999336</c:v>
                </c:pt>
                <c:pt idx="2231">
                  <c:v>4908.1999999999343</c:v>
                </c:pt>
                <c:pt idx="2232">
                  <c:v>4910.3999999999332</c:v>
                </c:pt>
                <c:pt idx="2233">
                  <c:v>4912.599999999934</c:v>
                </c:pt>
                <c:pt idx="2234">
                  <c:v>4914.7999999999347</c:v>
                </c:pt>
                <c:pt idx="2235">
                  <c:v>4916.9999999999336</c:v>
                </c:pt>
                <c:pt idx="2236">
                  <c:v>4919.1999999999343</c:v>
                </c:pt>
                <c:pt idx="2237">
                  <c:v>4921.3999999999342</c:v>
                </c:pt>
                <c:pt idx="2238">
                  <c:v>4923.599999999934</c:v>
                </c:pt>
                <c:pt idx="2239">
                  <c:v>4925.7999999999338</c:v>
                </c:pt>
                <c:pt idx="2240">
                  <c:v>4927.9999999999336</c:v>
                </c:pt>
                <c:pt idx="2241">
                  <c:v>4930.1999999999343</c:v>
                </c:pt>
                <c:pt idx="2242">
                  <c:v>4932.3999999999342</c:v>
                </c:pt>
                <c:pt idx="2243">
                  <c:v>4934.599999999934</c:v>
                </c:pt>
                <c:pt idx="2244">
                  <c:v>4936.7999999999338</c:v>
                </c:pt>
                <c:pt idx="2245">
                  <c:v>4938.9999999999345</c:v>
                </c:pt>
                <c:pt idx="2246">
                  <c:v>4941.1999999999334</c:v>
                </c:pt>
                <c:pt idx="2247">
                  <c:v>4943.3999999999342</c:v>
                </c:pt>
                <c:pt idx="2248">
                  <c:v>4945.599999999934</c:v>
                </c:pt>
                <c:pt idx="2249">
                  <c:v>4947.7999999999338</c:v>
                </c:pt>
                <c:pt idx="2250">
                  <c:v>4949.9999999999345</c:v>
                </c:pt>
                <c:pt idx="2251">
                  <c:v>4952.1999999999343</c:v>
                </c:pt>
                <c:pt idx="2252">
                  <c:v>4954.3999999999342</c:v>
                </c:pt>
                <c:pt idx="2253">
                  <c:v>4956.599999999934</c:v>
                </c:pt>
                <c:pt idx="2254">
                  <c:v>4958.7999999999338</c:v>
                </c:pt>
                <c:pt idx="2255">
                  <c:v>4960.9999999999336</c:v>
                </c:pt>
                <c:pt idx="2256">
                  <c:v>4963.1999999999343</c:v>
                </c:pt>
                <c:pt idx="2257">
                  <c:v>4965.3999999999332</c:v>
                </c:pt>
                <c:pt idx="2258">
                  <c:v>4967.599999999934</c:v>
                </c:pt>
                <c:pt idx="2259">
                  <c:v>4969.7999999999347</c:v>
                </c:pt>
                <c:pt idx="2260">
                  <c:v>4971.9999999999336</c:v>
                </c:pt>
                <c:pt idx="2261">
                  <c:v>4974.1999999999343</c:v>
                </c:pt>
                <c:pt idx="2262">
                  <c:v>4976.3999999999342</c:v>
                </c:pt>
                <c:pt idx="2263">
                  <c:v>4978.599999999934</c:v>
                </c:pt>
                <c:pt idx="2264">
                  <c:v>4980.7999999999338</c:v>
                </c:pt>
                <c:pt idx="2265">
                  <c:v>4982.9999999999336</c:v>
                </c:pt>
                <c:pt idx="2266">
                  <c:v>4985.1999999999343</c:v>
                </c:pt>
                <c:pt idx="2267">
                  <c:v>4987.3999999999342</c:v>
                </c:pt>
                <c:pt idx="2268">
                  <c:v>4989.599999999934</c:v>
                </c:pt>
                <c:pt idx="2269">
                  <c:v>4991.7999999999338</c:v>
                </c:pt>
                <c:pt idx="2270">
                  <c:v>4993.9999999999345</c:v>
                </c:pt>
                <c:pt idx="2271">
                  <c:v>4996.1999999999334</c:v>
                </c:pt>
                <c:pt idx="2272">
                  <c:v>4998.3999999999342</c:v>
                </c:pt>
                <c:pt idx="2273">
                  <c:v>5000.599999999934</c:v>
                </c:pt>
                <c:pt idx="2274">
                  <c:v>5002.7999999999338</c:v>
                </c:pt>
                <c:pt idx="2275">
                  <c:v>5004.9999999999345</c:v>
                </c:pt>
                <c:pt idx="2276">
                  <c:v>5007.1999999999343</c:v>
                </c:pt>
                <c:pt idx="2277">
                  <c:v>5009.3999999999342</c:v>
                </c:pt>
                <c:pt idx="2278">
                  <c:v>5011.599999999934</c:v>
                </c:pt>
                <c:pt idx="2279">
                  <c:v>5013.7999999999338</c:v>
                </c:pt>
                <c:pt idx="2280">
                  <c:v>5015.9999999999336</c:v>
                </c:pt>
                <c:pt idx="2281">
                  <c:v>5018.1999999999343</c:v>
                </c:pt>
                <c:pt idx="2282">
                  <c:v>5020.3999999999332</c:v>
                </c:pt>
                <c:pt idx="2283">
                  <c:v>5022.599999999934</c:v>
                </c:pt>
                <c:pt idx="2284">
                  <c:v>5024.7999999999347</c:v>
                </c:pt>
                <c:pt idx="2285">
                  <c:v>5026.9999999999336</c:v>
                </c:pt>
                <c:pt idx="2286">
                  <c:v>5029.1999999999343</c:v>
                </c:pt>
                <c:pt idx="2287">
                  <c:v>5031.3999999999342</c:v>
                </c:pt>
                <c:pt idx="2288">
                  <c:v>5033.599999999934</c:v>
                </c:pt>
                <c:pt idx="2289">
                  <c:v>5035.7999999999338</c:v>
                </c:pt>
                <c:pt idx="2290">
                  <c:v>5037.9999999999336</c:v>
                </c:pt>
                <c:pt idx="2291">
                  <c:v>5040.1999999999343</c:v>
                </c:pt>
                <c:pt idx="2292">
                  <c:v>5042.3999999999342</c:v>
                </c:pt>
                <c:pt idx="2293">
                  <c:v>5044.599999999934</c:v>
                </c:pt>
                <c:pt idx="2294">
                  <c:v>5046.7999999999338</c:v>
                </c:pt>
                <c:pt idx="2295">
                  <c:v>5048.9999999999345</c:v>
                </c:pt>
                <c:pt idx="2296">
                  <c:v>5051.1999999999334</c:v>
                </c:pt>
                <c:pt idx="2297">
                  <c:v>5053.3999999999342</c:v>
                </c:pt>
                <c:pt idx="2298">
                  <c:v>5055.599999999934</c:v>
                </c:pt>
                <c:pt idx="2299">
                  <c:v>5057.7999999999338</c:v>
                </c:pt>
                <c:pt idx="2300">
                  <c:v>5059.9999999999345</c:v>
                </c:pt>
                <c:pt idx="2301">
                  <c:v>5062.1999999999343</c:v>
                </c:pt>
                <c:pt idx="2302">
                  <c:v>5064.3999999999342</c:v>
                </c:pt>
                <c:pt idx="2303">
                  <c:v>5066.599999999934</c:v>
                </c:pt>
                <c:pt idx="2304">
                  <c:v>5068.7999999999338</c:v>
                </c:pt>
                <c:pt idx="2305">
                  <c:v>5070.9999999999336</c:v>
                </c:pt>
                <c:pt idx="2306">
                  <c:v>5073.1999999999343</c:v>
                </c:pt>
                <c:pt idx="2307">
                  <c:v>5075.3999999999332</c:v>
                </c:pt>
                <c:pt idx="2308">
                  <c:v>5077.599999999934</c:v>
                </c:pt>
                <c:pt idx="2309">
                  <c:v>5079.7999999999347</c:v>
                </c:pt>
                <c:pt idx="2310">
                  <c:v>5081.9999999999336</c:v>
                </c:pt>
                <c:pt idx="2311">
                  <c:v>5084.1999999999343</c:v>
                </c:pt>
                <c:pt idx="2312">
                  <c:v>5086.3999999999342</c:v>
                </c:pt>
                <c:pt idx="2313">
                  <c:v>5088.599999999934</c:v>
                </c:pt>
                <c:pt idx="2314">
                  <c:v>5090.7999999999338</c:v>
                </c:pt>
                <c:pt idx="2315">
                  <c:v>5092.9999999999336</c:v>
                </c:pt>
                <c:pt idx="2316">
                  <c:v>5095.1999999999343</c:v>
                </c:pt>
                <c:pt idx="2317">
                  <c:v>5097.3999999999342</c:v>
                </c:pt>
                <c:pt idx="2318">
                  <c:v>5099.599999999934</c:v>
                </c:pt>
                <c:pt idx="2319">
                  <c:v>5101.7999999999338</c:v>
                </c:pt>
                <c:pt idx="2320">
                  <c:v>5103.9999999999345</c:v>
                </c:pt>
                <c:pt idx="2321">
                  <c:v>5106.1999999999334</c:v>
                </c:pt>
                <c:pt idx="2322">
                  <c:v>5108.3999999999342</c:v>
                </c:pt>
                <c:pt idx="2323">
                  <c:v>5110.599999999934</c:v>
                </c:pt>
                <c:pt idx="2324">
                  <c:v>5112.7999999999338</c:v>
                </c:pt>
                <c:pt idx="2325">
                  <c:v>5114.9999999999345</c:v>
                </c:pt>
                <c:pt idx="2326">
                  <c:v>5117.1999999999343</c:v>
                </c:pt>
                <c:pt idx="2327">
                  <c:v>5119.3999999999342</c:v>
                </c:pt>
                <c:pt idx="2328">
                  <c:v>5121.599999999934</c:v>
                </c:pt>
                <c:pt idx="2329">
                  <c:v>5123.7999999999338</c:v>
                </c:pt>
                <c:pt idx="2330">
                  <c:v>5125.9999999999336</c:v>
                </c:pt>
                <c:pt idx="2331">
                  <c:v>5128.1999999999343</c:v>
                </c:pt>
                <c:pt idx="2332">
                  <c:v>5130.3999999999332</c:v>
                </c:pt>
                <c:pt idx="2333">
                  <c:v>5132.599999999934</c:v>
                </c:pt>
                <c:pt idx="2334">
                  <c:v>5134.7999999999347</c:v>
                </c:pt>
                <c:pt idx="2335">
                  <c:v>5136.9999999999336</c:v>
                </c:pt>
                <c:pt idx="2336">
                  <c:v>5139.1999999999343</c:v>
                </c:pt>
                <c:pt idx="2337">
                  <c:v>5141.3999999999342</c:v>
                </c:pt>
                <c:pt idx="2338">
                  <c:v>5143.599999999934</c:v>
                </c:pt>
                <c:pt idx="2339">
                  <c:v>5145.7999999999338</c:v>
                </c:pt>
                <c:pt idx="2340">
                  <c:v>5147.9999999999336</c:v>
                </c:pt>
                <c:pt idx="2341">
                  <c:v>5150.1999999999343</c:v>
                </c:pt>
                <c:pt idx="2342">
                  <c:v>5152.3999999999342</c:v>
                </c:pt>
                <c:pt idx="2343">
                  <c:v>5154.599999999934</c:v>
                </c:pt>
                <c:pt idx="2344">
                  <c:v>5156.7999999999338</c:v>
                </c:pt>
                <c:pt idx="2345">
                  <c:v>5158.9999999999345</c:v>
                </c:pt>
                <c:pt idx="2346">
                  <c:v>5161.1999999999334</c:v>
                </c:pt>
                <c:pt idx="2347">
                  <c:v>5163.3999999999342</c:v>
                </c:pt>
                <c:pt idx="2348">
                  <c:v>5165.599999999934</c:v>
                </c:pt>
                <c:pt idx="2349">
                  <c:v>5167.7999999999338</c:v>
                </c:pt>
                <c:pt idx="2350">
                  <c:v>5169.9999999999345</c:v>
                </c:pt>
                <c:pt idx="2351">
                  <c:v>5172.1999999999343</c:v>
                </c:pt>
                <c:pt idx="2352">
                  <c:v>5174.3999999999342</c:v>
                </c:pt>
                <c:pt idx="2353">
                  <c:v>5176.599999999934</c:v>
                </c:pt>
                <c:pt idx="2354">
                  <c:v>5178.7999999999338</c:v>
                </c:pt>
                <c:pt idx="2355">
                  <c:v>5180.9999999999336</c:v>
                </c:pt>
                <c:pt idx="2356">
                  <c:v>5183.1999999999343</c:v>
                </c:pt>
                <c:pt idx="2357">
                  <c:v>5185.3999999999332</c:v>
                </c:pt>
                <c:pt idx="2358">
                  <c:v>5187.599999999934</c:v>
                </c:pt>
                <c:pt idx="2359">
                  <c:v>5189.7999999999347</c:v>
                </c:pt>
                <c:pt idx="2360">
                  <c:v>5191.9999999999336</c:v>
                </c:pt>
                <c:pt idx="2361">
                  <c:v>5194.1999999999343</c:v>
                </c:pt>
                <c:pt idx="2362">
                  <c:v>5196.3999999999342</c:v>
                </c:pt>
                <c:pt idx="2363">
                  <c:v>5198.599999999934</c:v>
                </c:pt>
                <c:pt idx="2364">
                  <c:v>5200.7999999999338</c:v>
                </c:pt>
                <c:pt idx="2365">
                  <c:v>5202.9999999999336</c:v>
                </c:pt>
                <c:pt idx="2366">
                  <c:v>5205.1999999999343</c:v>
                </c:pt>
                <c:pt idx="2367">
                  <c:v>5207.3999999999342</c:v>
                </c:pt>
                <c:pt idx="2368">
                  <c:v>5209.599999999934</c:v>
                </c:pt>
                <c:pt idx="2369">
                  <c:v>5211.7999999999338</c:v>
                </c:pt>
                <c:pt idx="2370">
                  <c:v>5213.9999999999345</c:v>
                </c:pt>
                <c:pt idx="2371">
                  <c:v>5216.1999999999334</c:v>
                </c:pt>
                <c:pt idx="2372">
                  <c:v>5218.3999999999342</c:v>
                </c:pt>
                <c:pt idx="2373">
                  <c:v>5220.599999999934</c:v>
                </c:pt>
                <c:pt idx="2374">
                  <c:v>5222.7999999999338</c:v>
                </c:pt>
                <c:pt idx="2375">
                  <c:v>5224.9999999999345</c:v>
                </c:pt>
                <c:pt idx="2376">
                  <c:v>5227.1999999999343</c:v>
                </c:pt>
                <c:pt idx="2377">
                  <c:v>5229.3999999999342</c:v>
                </c:pt>
                <c:pt idx="2378">
                  <c:v>5231.599999999934</c:v>
                </c:pt>
                <c:pt idx="2379">
                  <c:v>5233.7999999999338</c:v>
                </c:pt>
                <c:pt idx="2380">
                  <c:v>5235.9999999999336</c:v>
                </c:pt>
                <c:pt idx="2381">
                  <c:v>5238.1999999999343</c:v>
                </c:pt>
                <c:pt idx="2382">
                  <c:v>5240.3999999999332</c:v>
                </c:pt>
                <c:pt idx="2383">
                  <c:v>5242.599999999934</c:v>
                </c:pt>
                <c:pt idx="2384">
                  <c:v>5244.7999999999347</c:v>
                </c:pt>
                <c:pt idx="2385">
                  <c:v>5246.9999999999336</c:v>
                </c:pt>
                <c:pt idx="2386">
                  <c:v>5249.1999999999343</c:v>
                </c:pt>
                <c:pt idx="2387">
                  <c:v>5251.3999999999342</c:v>
                </c:pt>
                <c:pt idx="2388">
                  <c:v>5253.599999999934</c:v>
                </c:pt>
                <c:pt idx="2389">
                  <c:v>5255.7999999999338</c:v>
                </c:pt>
                <c:pt idx="2390">
                  <c:v>5257.9999999999336</c:v>
                </c:pt>
                <c:pt idx="2391">
                  <c:v>5260.1999999999343</c:v>
                </c:pt>
                <c:pt idx="2392">
                  <c:v>5262.3999999999342</c:v>
                </c:pt>
                <c:pt idx="2393">
                  <c:v>5264.599999999934</c:v>
                </c:pt>
                <c:pt idx="2394">
                  <c:v>5266.7999999999338</c:v>
                </c:pt>
                <c:pt idx="2395">
                  <c:v>5268.9999999999345</c:v>
                </c:pt>
                <c:pt idx="2396">
                  <c:v>5271.1999999999334</c:v>
                </c:pt>
                <c:pt idx="2397">
                  <c:v>5273.3999999999342</c:v>
                </c:pt>
                <c:pt idx="2398">
                  <c:v>5275.599999999934</c:v>
                </c:pt>
                <c:pt idx="2399">
                  <c:v>5277.7999999999338</c:v>
                </c:pt>
                <c:pt idx="2400">
                  <c:v>5279.9999999999345</c:v>
                </c:pt>
                <c:pt idx="2401">
                  <c:v>5282.1999999999343</c:v>
                </c:pt>
                <c:pt idx="2402">
                  <c:v>5284.3999999999342</c:v>
                </c:pt>
                <c:pt idx="2403">
                  <c:v>5286.599999999934</c:v>
                </c:pt>
                <c:pt idx="2404">
                  <c:v>5288.7999999999338</c:v>
                </c:pt>
                <c:pt idx="2405">
                  <c:v>5290.9999999999336</c:v>
                </c:pt>
                <c:pt idx="2406">
                  <c:v>5293.1999999999343</c:v>
                </c:pt>
                <c:pt idx="2407">
                  <c:v>5295.3999999999332</c:v>
                </c:pt>
                <c:pt idx="2408">
                  <c:v>5297.599999999934</c:v>
                </c:pt>
                <c:pt idx="2409">
                  <c:v>5299.7999999999347</c:v>
                </c:pt>
                <c:pt idx="2410">
                  <c:v>5301.9999999999336</c:v>
                </c:pt>
                <c:pt idx="2411">
                  <c:v>5304.1999999999343</c:v>
                </c:pt>
                <c:pt idx="2412">
                  <c:v>5306.3999999999342</c:v>
                </c:pt>
                <c:pt idx="2413">
                  <c:v>5308.599999999934</c:v>
                </c:pt>
                <c:pt idx="2414">
                  <c:v>5310.7999999999338</c:v>
                </c:pt>
                <c:pt idx="2415">
                  <c:v>5312.9999999999336</c:v>
                </c:pt>
                <c:pt idx="2416">
                  <c:v>5315.1999999999343</c:v>
                </c:pt>
                <c:pt idx="2417">
                  <c:v>5317.3999999999342</c:v>
                </c:pt>
                <c:pt idx="2418">
                  <c:v>5319.599999999934</c:v>
                </c:pt>
                <c:pt idx="2419">
                  <c:v>5321.7999999999338</c:v>
                </c:pt>
                <c:pt idx="2420">
                  <c:v>5323.9999999999345</c:v>
                </c:pt>
                <c:pt idx="2421">
                  <c:v>5326.1999999999334</c:v>
                </c:pt>
                <c:pt idx="2422">
                  <c:v>5328.3999999999342</c:v>
                </c:pt>
                <c:pt idx="2423">
                  <c:v>5330.599999999934</c:v>
                </c:pt>
                <c:pt idx="2424">
                  <c:v>5332.7999999999338</c:v>
                </c:pt>
                <c:pt idx="2425">
                  <c:v>5334.9999999999345</c:v>
                </c:pt>
                <c:pt idx="2426">
                  <c:v>5337.1999999999343</c:v>
                </c:pt>
                <c:pt idx="2427">
                  <c:v>5339.3999999999342</c:v>
                </c:pt>
                <c:pt idx="2428">
                  <c:v>5341.599999999934</c:v>
                </c:pt>
                <c:pt idx="2429">
                  <c:v>5343.7999999999338</c:v>
                </c:pt>
                <c:pt idx="2430">
                  <c:v>5345.9999999999336</c:v>
                </c:pt>
                <c:pt idx="2431">
                  <c:v>5348.1999999999343</c:v>
                </c:pt>
                <c:pt idx="2432">
                  <c:v>5350.3999999999332</c:v>
                </c:pt>
                <c:pt idx="2433">
                  <c:v>5352.599999999934</c:v>
                </c:pt>
                <c:pt idx="2434">
                  <c:v>5354.7999999999347</c:v>
                </c:pt>
                <c:pt idx="2435">
                  <c:v>5356.9999999999336</c:v>
                </c:pt>
                <c:pt idx="2436">
                  <c:v>5359.1999999999343</c:v>
                </c:pt>
                <c:pt idx="2437">
                  <c:v>5361.3999999999342</c:v>
                </c:pt>
                <c:pt idx="2438">
                  <c:v>5363.599999999934</c:v>
                </c:pt>
                <c:pt idx="2439">
                  <c:v>5365.7999999999338</c:v>
                </c:pt>
                <c:pt idx="2440">
                  <c:v>5367.9999999999336</c:v>
                </c:pt>
                <c:pt idx="2441">
                  <c:v>5370.1999999999343</c:v>
                </c:pt>
                <c:pt idx="2442">
                  <c:v>5372.3999999999342</c:v>
                </c:pt>
                <c:pt idx="2443">
                  <c:v>5374.599999999934</c:v>
                </c:pt>
                <c:pt idx="2444">
                  <c:v>5376.7999999999338</c:v>
                </c:pt>
                <c:pt idx="2445">
                  <c:v>5378.9999999999345</c:v>
                </c:pt>
                <c:pt idx="2446">
                  <c:v>5381.1999999999334</c:v>
                </c:pt>
                <c:pt idx="2447">
                  <c:v>5383.3999999999342</c:v>
                </c:pt>
                <c:pt idx="2448">
                  <c:v>5385.599999999934</c:v>
                </c:pt>
                <c:pt idx="2449">
                  <c:v>5387.7999999999338</c:v>
                </c:pt>
                <c:pt idx="2450">
                  <c:v>5389.9999999999345</c:v>
                </c:pt>
                <c:pt idx="2451">
                  <c:v>5392.1999999999343</c:v>
                </c:pt>
                <c:pt idx="2452">
                  <c:v>5394.3999999999342</c:v>
                </c:pt>
                <c:pt idx="2453">
                  <c:v>5396.599999999934</c:v>
                </c:pt>
                <c:pt idx="2454">
                  <c:v>5398.7999999999338</c:v>
                </c:pt>
                <c:pt idx="2455">
                  <c:v>5400.9999999999336</c:v>
                </c:pt>
                <c:pt idx="2456">
                  <c:v>5403.1999999999343</c:v>
                </c:pt>
                <c:pt idx="2457">
                  <c:v>5405.3999999999332</c:v>
                </c:pt>
                <c:pt idx="2458">
                  <c:v>5407.599999999934</c:v>
                </c:pt>
                <c:pt idx="2459">
                  <c:v>5409.7999999999347</c:v>
                </c:pt>
                <c:pt idx="2460">
                  <c:v>5411.9999999999336</c:v>
                </c:pt>
                <c:pt idx="2461">
                  <c:v>5414.1999999999343</c:v>
                </c:pt>
                <c:pt idx="2462">
                  <c:v>5416.3999999999342</c:v>
                </c:pt>
                <c:pt idx="2463">
                  <c:v>5418.599999999934</c:v>
                </c:pt>
                <c:pt idx="2464">
                  <c:v>5420.7999999999338</c:v>
                </c:pt>
                <c:pt idx="2465">
                  <c:v>5422.9999999999336</c:v>
                </c:pt>
                <c:pt idx="2466">
                  <c:v>5425.1999999999343</c:v>
                </c:pt>
                <c:pt idx="2467">
                  <c:v>5427.3999999999342</c:v>
                </c:pt>
                <c:pt idx="2468">
                  <c:v>5429.599999999934</c:v>
                </c:pt>
                <c:pt idx="2469">
                  <c:v>5431.7999999999338</c:v>
                </c:pt>
                <c:pt idx="2470">
                  <c:v>5433.9999999999345</c:v>
                </c:pt>
                <c:pt idx="2471">
                  <c:v>5436.1999999999334</c:v>
                </c:pt>
                <c:pt idx="2472">
                  <c:v>5438.3999999999342</c:v>
                </c:pt>
                <c:pt idx="2473">
                  <c:v>5440.599999999934</c:v>
                </c:pt>
                <c:pt idx="2474">
                  <c:v>5442.7999999999338</c:v>
                </c:pt>
                <c:pt idx="2475">
                  <c:v>5444.9999999999345</c:v>
                </c:pt>
                <c:pt idx="2476">
                  <c:v>5447.1999999999343</c:v>
                </c:pt>
                <c:pt idx="2477">
                  <c:v>5449.3999999999342</c:v>
                </c:pt>
                <c:pt idx="2478">
                  <c:v>5451.599999999934</c:v>
                </c:pt>
                <c:pt idx="2479">
                  <c:v>5453.7999999999338</c:v>
                </c:pt>
                <c:pt idx="2480">
                  <c:v>5455.9999999999336</c:v>
                </c:pt>
                <c:pt idx="2481">
                  <c:v>5458.1999999999343</c:v>
                </c:pt>
                <c:pt idx="2482">
                  <c:v>5460.3999999999332</c:v>
                </c:pt>
                <c:pt idx="2483">
                  <c:v>5462.599999999934</c:v>
                </c:pt>
                <c:pt idx="2484">
                  <c:v>5464.7999999999347</c:v>
                </c:pt>
                <c:pt idx="2485">
                  <c:v>5466.9999999999336</c:v>
                </c:pt>
                <c:pt idx="2486">
                  <c:v>5469.1999999999343</c:v>
                </c:pt>
                <c:pt idx="2487">
                  <c:v>5471.3999999999342</c:v>
                </c:pt>
                <c:pt idx="2488">
                  <c:v>5473.599999999934</c:v>
                </c:pt>
                <c:pt idx="2489">
                  <c:v>5475.7999999999338</c:v>
                </c:pt>
                <c:pt idx="2490">
                  <c:v>5477.9999999999336</c:v>
                </c:pt>
                <c:pt idx="2491">
                  <c:v>5480.1999999999343</c:v>
                </c:pt>
                <c:pt idx="2492">
                  <c:v>5482.3999999999342</c:v>
                </c:pt>
                <c:pt idx="2493">
                  <c:v>5484.599999999934</c:v>
                </c:pt>
                <c:pt idx="2494">
                  <c:v>5486.7999999999338</c:v>
                </c:pt>
                <c:pt idx="2495">
                  <c:v>5488.9999999999345</c:v>
                </c:pt>
                <c:pt idx="2496">
                  <c:v>5491.1999999999334</c:v>
                </c:pt>
                <c:pt idx="2497">
                  <c:v>5493.3999999999342</c:v>
                </c:pt>
                <c:pt idx="2498">
                  <c:v>5495.599999999934</c:v>
                </c:pt>
                <c:pt idx="2499">
                  <c:v>5497.7999999999338</c:v>
                </c:pt>
                <c:pt idx="2500">
                  <c:v>5499.9999999999345</c:v>
                </c:pt>
                <c:pt idx="2501">
                  <c:v>5502.1999999999343</c:v>
                </c:pt>
                <c:pt idx="2502">
                  <c:v>5504.3999999999342</c:v>
                </c:pt>
                <c:pt idx="2503">
                  <c:v>5506.599999999934</c:v>
                </c:pt>
                <c:pt idx="2504">
                  <c:v>5508.7999999999338</c:v>
                </c:pt>
                <c:pt idx="2505">
                  <c:v>5510.9999999999336</c:v>
                </c:pt>
                <c:pt idx="2506">
                  <c:v>5513.1999999999343</c:v>
                </c:pt>
                <c:pt idx="2507">
                  <c:v>5515.3999999999332</c:v>
                </c:pt>
                <c:pt idx="2508">
                  <c:v>5517.599999999934</c:v>
                </c:pt>
                <c:pt idx="2509">
                  <c:v>5519.7999999999347</c:v>
                </c:pt>
                <c:pt idx="2510">
                  <c:v>5521.9999999999336</c:v>
                </c:pt>
                <c:pt idx="2511">
                  <c:v>5524.1999999999343</c:v>
                </c:pt>
                <c:pt idx="2512">
                  <c:v>5526.3999999999342</c:v>
                </c:pt>
                <c:pt idx="2513">
                  <c:v>5528.599999999934</c:v>
                </c:pt>
                <c:pt idx="2514">
                  <c:v>5530.7999999999338</c:v>
                </c:pt>
                <c:pt idx="2515">
                  <c:v>5532.9999999999336</c:v>
                </c:pt>
                <c:pt idx="2516">
                  <c:v>5535.1999999999343</c:v>
                </c:pt>
                <c:pt idx="2517">
                  <c:v>5537.3999999999342</c:v>
                </c:pt>
                <c:pt idx="2518">
                  <c:v>5539.599999999934</c:v>
                </c:pt>
                <c:pt idx="2519">
                  <c:v>5541.7999999999338</c:v>
                </c:pt>
                <c:pt idx="2520">
                  <c:v>5543.9999999999345</c:v>
                </c:pt>
                <c:pt idx="2521">
                  <c:v>5546.1999999999334</c:v>
                </c:pt>
                <c:pt idx="2522">
                  <c:v>5548.3999999999342</c:v>
                </c:pt>
                <c:pt idx="2523">
                  <c:v>5550.599999999934</c:v>
                </c:pt>
                <c:pt idx="2524">
                  <c:v>5552.7999999999338</c:v>
                </c:pt>
                <c:pt idx="2525">
                  <c:v>5554.9999999999345</c:v>
                </c:pt>
                <c:pt idx="2526">
                  <c:v>5557.1999999999343</c:v>
                </c:pt>
                <c:pt idx="2527">
                  <c:v>5559.3999999999342</c:v>
                </c:pt>
                <c:pt idx="2528">
                  <c:v>5561.599999999934</c:v>
                </c:pt>
                <c:pt idx="2529">
                  <c:v>5563.7999999999338</c:v>
                </c:pt>
                <c:pt idx="2530">
                  <c:v>5565.9999999999336</c:v>
                </c:pt>
                <c:pt idx="2531">
                  <c:v>5568.1999999999343</c:v>
                </c:pt>
                <c:pt idx="2532">
                  <c:v>5570.3999999999332</c:v>
                </c:pt>
                <c:pt idx="2533">
                  <c:v>5572.599999999934</c:v>
                </c:pt>
                <c:pt idx="2534">
                  <c:v>5574.7999999999347</c:v>
                </c:pt>
                <c:pt idx="2535">
                  <c:v>5576.9999999999336</c:v>
                </c:pt>
                <c:pt idx="2536">
                  <c:v>5579.1999999999343</c:v>
                </c:pt>
                <c:pt idx="2537">
                  <c:v>5581.3999999999342</c:v>
                </c:pt>
                <c:pt idx="2538">
                  <c:v>5583.599999999934</c:v>
                </c:pt>
                <c:pt idx="2539">
                  <c:v>5585.7999999999338</c:v>
                </c:pt>
                <c:pt idx="2540">
                  <c:v>5587.9999999999336</c:v>
                </c:pt>
                <c:pt idx="2541">
                  <c:v>5590.1999999999343</c:v>
                </c:pt>
                <c:pt idx="2542">
                  <c:v>5592.3999999999342</c:v>
                </c:pt>
                <c:pt idx="2543">
                  <c:v>5594.599999999934</c:v>
                </c:pt>
                <c:pt idx="2544">
                  <c:v>5596.7999999999338</c:v>
                </c:pt>
                <c:pt idx="2545">
                  <c:v>5598.9999999999345</c:v>
                </c:pt>
                <c:pt idx="2546">
                  <c:v>5601.1999999999334</c:v>
                </c:pt>
                <c:pt idx="2547">
                  <c:v>5603.3999999999342</c:v>
                </c:pt>
                <c:pt idx="2548">
                  <c:v>5605.599999999934</c:v>
                </c:pt>
                <c:pt idx="2549">
                  <c:v>5607.7999999999338</c:v>
                </c:pt>
                <c:pt idx="2550">
                  <c:v>5609.9999999999345</c:v>
                </c:pt>
                <c:pt idx="2551">
                  <c:v>5612.1999999999343</c:v>
                </c:pt>
                <c:pt idx="2552">
                  <c:v>5614.3999999999342</c:v>
                </c:pt>
                <c:pt idx="2553">
                  <c:v>5616.599999999934</c:v>
                </c:pt>
                <c:pt idx="2554">
                  <c:v>5618.7999999999338</c:v>
                </c:pt>
                <c:pt idx="2555">
                  <c:v>5620.9999999999336</c:v>
                </c:pt>
                <c:pt idx="2556">
                  <c:v>5623.1999999999343</c:v>
                </c:pt>
                <c:pt idx="2557">
                  <c:v>5625.3999999999332</c:v>
                </c:pt>
                <c:pt idx="2558">
                  <c:v>5627.599999999934</c:v>
                </c:pt>
                <c:pt idx="2559">
                  <c:v>5629.7999999999347</c:v>
                </c:pt>
                <c:pt idx="2560">
                  <c:v>5631.9999999999336</c:v>
                </c:pt>
                <c:pt idx="2561">
                  <c:v>5634.1999999999343</c:v>
                </c:pt>
                <c:pt idx="2562">
                  <c:v>5636.3999999999342</c:v>
                </c:pt>
                <c:pt idx="2563">
                  <c:v>5638.599999999934</c:v>
                </c:pt>
                <c:pt idx="2564">
                  <c:v>5640.7999999999338</c:v>
                </c:pt>
                <c:pt idx="2565">
                  <c:v>5642.9999999999336</c:v>
                </c:pt>
                <c:pt idx="2566">
                  <c:v>5645.1999999999343</c:v>
                </c:pt>
                <c:pt idx="2567">
                  <c:v>5647.3999999999342</c:v>
                </c:pt>
                <c:pt idx="2568">
                  <c:v>5649.599999999934</c:v>
                </c:pt>
                <c:pt idx="2569">
                  <c:v>5651.7999999999338</c:v>
                </c:pt>
                <c:pt idx="2570">
                  <c:v>5653.9999999999345</c:v>
                </c:pt>
                <c:pt idx="2571">
                  <c:v>5656.1999999999334</c:v>
                </c:pt>
                <c:pt idx="2572">
                  <c:v>5658.3999999999342</c:v>
                </c:pt>
                <c:pt idx="2573">
                  <c:v>5660.599999999934</c:v>
                </c:pt>
                <c:pt idx="2574">
                  <c:v>5662.7999999999338</c:v>
                </c:pt>
                <c:pt idx="2575">
                  <c:v>5664.9999999999345</c:v>
                </c:pt>
                <c:pt idx="2576">
                  <c:v>5667.1999999999343</c:v>
                </c:pt>
                <c:pt idx="2577">
                  <c:v>5669.3999999999342</c:v>
                </c:pt>
                <c:pt idx="2578">
                  <c:v>5671.599999999934</c:v>
                </c:pt>
                <c:pt idx="2579">
                  <c:v>5673.7999999999338</c:v>
                </c:pt>
                <c:pt idx="2580">
                  <c:v>5675.9999999999336</c:v>
                </c:pt>
                <c:pt idx="2581">
                  <c:v>5678.1999999999343</c:v>
                </c:pt>
                <c:pt idx="2582">
                  <c:v>5680.3999999999332</c:v>
                </c:pt>
                <c:pt idx="2583">
                  <c:v>5682.599999999934</c:v>
                </c:pt>
                <c:pt idx="2584">
                  <c:v>5684.7999999999347</c:v>
                </c:pt>
                <c:pt idx="2585">
                  <c:v>5686.9999999999336</c:v>
                </c:pt>
                <c:pt idx="2586">
                  <c:v>5689.1999999999343</c:v>
                </c:pt>
                <c:pt idx="2587">
                  <c:v>5691.3999999999342</c:v>
                </c:pt>
                <c:pt idx="2588">
                  <c:v>5693.599999999934</c:v>
                </c:pt>
                <c:pt idx="2589">
                  <c:v>5695.7999999999338</c:v>
                </c:pt>
                <c:pt idx="2590">
                  <c:v>5697.9999999999336</c:v>
                </c:pt>
                <c:pt idx="2591">
                  <c:v>5700.1999999999343</c:v>
                </c:pt>
                <c:pt idx="2592">
                  <c:v>5702.3999999999342</c:v>
                </c:pt>
                <c:pt idx="2593">
                  <c:v>5704.599999999934</c:v>
                </c:pt>
                <c:pt idx="2594">
                  <c:v>5706.7999999999338</c:v>
                </c:pt>
                <c:pt idx="2595">
                  <c:v>5708.9999999999345</c:v>
                </c:pt>
                <c:pt idx="2596">
                  <c:v>5711.1999999999334</c:v>
                </c:pt>
                <c:pt idx="2597">
                  <c:v>5713.3999999999342</c:v>
                </c:pt>
                <c:pt idx="2598">
                  <c:v>5715.599999999934</c:v>
                </c:pt>
                <c:pt idx="2599">
                  <c:v>5717.7999999999338</c:v>
                </c:pt>
                <c:pt idx="2600">
                  <c:v>5719.9999999999345</c:v>
                </c:pt>
                <c:pt idx="2601">
                  <c:v>5722.1999999999343</c:v>
                </c:pt>
                <c:pt idx="2602">
                  <c:v>5724.3999999999342</c:v>
                </c:pt>
                <c:pt idx="2603">
                  <c:v>5726.599999999934</c:v>
                </c:pt>
                <c:pt idx="2604">
                  <c:v>5728.7999999999338</c:v>
                </c:pt>
                <c:pt idx="2605">
                  <c:v>5730.9999999999336</c:v>
                </c:pt>
                <c:pt idx="2606">
                  <c:v>5733.1999999999343</c:v>
                </c:pt>
                <c:pt idx="2607">
                  <c:v>5735.3999999999332</c:v>
                </c:pt>
                <c:pt idx="2608">
                  <c:v>5737.599999999934</c:v>
                </c:pt>
                <c:pt idx="2609">
                  <c:v>5739.7999999999347</c:v>
                </c:pt>
                <c:pt idx="2610">
                  <c:v>5741.9999999999336</c:v>
                </c:pt>
                <c:pt idx="2611">
                  <c:v>5744.1999999999343</c:v>
                </c:pt>
                <c:pt idx="2612">
                  <c:v>5746.3999999999342</c:v>
                </c:pt>
                <c:pt idx="2613">
                  <c:v>5748.599999999934</c:v>
                </c:pt>
                <c:pt idx="2614">
                  <c:v>5750.7999999999338</c:v>
                </c:pt>
                <c:pt idx="2615">
                  <c:v>5752.9999999999336</c:v>
                </c:pt>
                <c:pt idx="2616">
                  <c:v>5755.1999999999343</c:v>
                </c:pt>
                <c:pt idx="2617">
                  <c:v>5757.3999999999342</c:v>
                </c:pt>
                <c:pt idx="2618">
                  <c:v>5759.599999999934</c:v>
                </c:pt>
                <c:pt idx="2619">
                  <c:v>5761.7999999999338</c:v>
                </c:pt>
                <c:pt idx="2620">
                  <c:v>5763.9999999999345</c:v>
                </c:pt>
                <c:pt idx="2621">
                  <c:v>5766.1999999999334</c:v>
                </c:pt>
                <c:pt idx="2622">
                  <c:v>5768.3999999999342</c:v>
                </c:pt>
                <c:pt idx="2623">
                  <c:v>5770.599999999934</c:v>
                </c:pt>
                <c:pt idx="2624">
                  <c:v>5772.7999999999338</c:v>
                </c:pt>
                <c:pt idx="2625">
                  <c:v>5774.9999999999345</c:v>
                </c:pt>
                <c:pt idx="2626">
                  <c:v>5777.1999999999343</c:v>
                </c:pt>
                <c:pt idx="2627">
                  <c:v>5779.3999999999342</c:v>
                </c:pt>
                <c:pt idx="2628">
                  <c:v>5781.599999999934</c:v>
                </c:pt>
                <c:pt idx="2629">
                  <c:v>5783.7999999999338</c:v>
                </c:pt>
                <c:pt idx="2630">
                  <c:v>5785.9999999999336</c:v>
                </c:pt>
                <c:pt idx="2631">
                  <c:v>5788.1999999999343</c:v>
                </c:pt>
                <c:pt idx="2632">
                  <c:v>5790.3999999999332</c:v>
                </c:pt>
                <c:pt idx="2633">
                  <c:v>5792.599999999934</c:v>
                </c:pt>
                <c:pt idx="2634">
                  <c:v>5794.7999999999347</c:v>
                </c:pt>
                <c:pt idx="2635">
                  <c:v>5796.9999999999118</c:v>
                </c:pt>
                <c:pt idx="2636">
                  <c:v>5799.1999999999343</c:v>
                </c:pt>
                <c:pt idx="2637">
                  <c:v>5801.3999999999342</c:v>
                </c:pt>
                <c:pt idx="2638">
                  <c:v>5803.599999999934</c:v>
                </c:pt>
                <c:pt idx="2639">
                  <c:v>5805.799999999912</c:v>
                </c:pt>
                <c:pt idx="2640">
                  <c:v>5807.9999999999118</c:v>
                </c:pt>
                <c:pt idx="2641">
                  <c:v>5810.1999999999343</c:v>
                </c:pt>
                <c:pt idx="2642">
                  <c:v>5812.3999999999123</c:v>
                </c:pt>
                <c:pt idx="2643">
                  <c:v>5814.5999999999112</c:v>
                </c:pt>
                <c:pt idx="2644">
                  <c:v>5816.799999999912</c:v>
                </c:pt>
                <c:pt idx="2645">
                  <c:v>5818.9999999999345</c:v>
                </c:pt>
                <c:pt idx="2646">
                  <c:v>5821.1999999999116</c:v>
                </c:pt>
                <c:pt idx="2647">
                  <c:v>5823.3999999999123</c:v>
                </c:pt>
                <c:pt idx="2648">
                  <c:v>5825.5999999999121</c:v>
                </c:pt>
                <c:pt idx="2649">
                  <c:v>5827.799999999912</c:v>
                </c:pt>
                <c:pt idx="2650">
                  <c:v>5829.9999999999118</c:v>
                </c:pt>
                <c:pt idx="2651">
                  <c:v>5832.1999999999116</c:v>
                </c:pt>
                <c:pt idx="2652">
                  <c:v>5834.3999999999123</c:v>
                </c:pt>
                <c:pt idx="2653">
                  <c:v>5836.5999999999121</c:v>
                </c:pt>
                <c:pt idx="2654">
                  <c:v>5838.799999999912</c:v>
                </c:pt>
                <c:pt idx="2655">
                  <c:v>5840.9999999999118</c:v>
                </c:pt>
                <c:pt idx="2656">
                  <c:v>5843.1999999999125</c:v>
                </c:pt>
                <c:pt idx="2657">
                  <c:v>5845.3999999999114</c:v>
                </c:pt>
                <c:pt idx="2658">
                  <c:v>5847.5999999999121</c:v>
                </c:pt>
                <c:pt idx="2659">
                  <c:v>5849.799999999912</c:v>
                </c:pt>
                <c:pt idx="2660">
                  <c:v>5851.9999999999118</c:v>
                </c:pt>
                <c:pt idx="2661">
                  <c:v>5854.1999999999125</c:v>
                </c:pt>
                <c:pt idx="2662">
                  <c:v>5856.3999999999123</c:v>
                </c:pt>
                <c:pt idx="2663">
                  <c:v>5858.5999999999121</c:v>
                </c:pt>
                <c:pt idx="2664">
                  <c:v>5860.799999999912</c:v>
                </c:pt>
                <c:pt idx="2665">
                  <c:v>5862.9999999999118</c:v>
                </c:pt>
                <c:pt idx="2666">
                  <c:v>5865.1999999999116</c:v>
                </c:pt>
                <c:pt idx="2667">
                  <c:v>5867.3999999999123</c:v>
                </c:pt>
                <c:pt idx="2668">
                  <c:v>5869.5999999999112</c:v>
                </c:pt>
                <c:pt idx="2669">
                  <c:v>5871.799999999912</c:v>
                </c:pt>
                <c:pt idx="2670">
                  <c:v>5873.9999999999127</c:v>
                </c:pt>
                <c:pt idx="2671">
                  <c:v>5876.1999999999116</c:v>
                </c:pt>
                <c:pt idx="2672">
                  <c:v>5878.3999999999123</c:v>
                </c:pt>
                <c:pt idx="2673">
                  <c:v>5880.5999999999121</c:v>
                </c:pt>
                <c:pt idx="2674">
                  <c:v>5882.799999999912</c:v>
                </c:pt>
                <c:pt idx="2675">
                  <c:v>5884.9999999999118</c:v>
                </c:pt>
                <c:pt idx="2676">
                  <c:v>5887.1999999999116</c:v>
                </c:pt>
                <c:pt idx="2677">
                  <c:v>5889.3999999999123</c:v>
                </c:pt>
                <c:pt idx="2678">
                  <c:v>5891.5999999999121</c:v>
                </c:pt>
                <c:pt idx="2679">
                  <c:v>5893.799999999912</c:v>
                </c:pt>
                <c:pt idx="2680">
                  <c:v>5895.9999999999118</c:v>
                </c:pt>
                <c:pt idx="2681">
                  <c:v>5898.1999999999125</c:v>
                </c:pt>
                <c:pt idx="2682">
                  <c:v>5900.3999999999114</c:v>
                </c:pt>
                <c:pt idx="2683">
                  <c:v>5902.5999999999121</c:v>
                </c:pt>
                <c:pt idx="2684">
                  <c:v>5904.799999999912</c:v>
                </c:pt>
                <c:pt idx="2685">
                  <c:v>5906.9999999999118</c:v>
                </c:pt>
                <c:pt idx="2686">
                  <c:v>5909.1999999999125</c:v>
                </c:pt>
                <c:pt idx="2687">
                  <c:v>5911.3999999999123</c:v>
                </c:pt>
                <c:pt idx="2688">
                  <c:v>5913.5999999999121</c:v>
                </c:pt>
                <c:pt idx="2689">
                  <c:v>5915.799999999912</c:v>
                </c:pt>
                <c:pt idx="2690">
                  <c:v>5917.9999999999118</c:v>
                </c:pt>
                <c:pt idx="2691">
                  <c:v>5920.1999999999116</c:v>
                </c:pt>
                <c:pt idx="2692">
                  <c:v>5922.3999999999123</c:v>
                </c:pt>
                <c:pt idx="2693">
                  <c:v>5924.5999999999112</c:v>
                </c:pt>
                <c:pt idx="2694">
                  <c:v>5926.799999999912</c:v>
                </c:pt>
                <c:pt idx="2695">
                  <c:v>5928.9999999999127</c:v>
                </c:pt>
                <c:pt idx="2696">
                  <c:v>5931.1999999999116</c:v>
                </c:pt>
                <c:pt idx="2697">
                  <c:v>5933.3999999999123</c:v>
                </c:pt>
                <c:pt idx="2698">
                  <c:v>5935.5999999999121</c:v>
                </c:pt>
                <c:pt idx="2699">
                  <c:v>5937.799999999912</c:v>
                </c:pt>
                <c:pt idx="2700">
                  <c:v>5939.9999999999118</c:v>
                </c:pt>
                <c:pt idx="2701">
                  <c:v>5942.1999999999116</c:v>
                </c:pt>
                <c:pt idx="2702">
                  <c:v>5944.3999999999123</c:v>
                </c:pt>
                <c:pt idx="2703">
                  <c:v>5946.5999999999121</c:v>
                </c:pt>
                <c:pt idx="2704">
                  <c:v>5948.799999999912</c:v>
                </c:pt>
                <c:pt idx="2705">
                  <c:v>5950.9999999999118</c:v>
                </c:pt>
                <c:pt idx="2706">
                  <c:v>5953.1999999999125</c:v>
                </c:pt>
                <c:pt idx="2707">
                  <c:v>5955.3999999999114</c:v>
                </c:pt>
                <c:pt idx="2708">
                  <c:v>5957.5999999999121</c:v>
                </c:pt>
                <c:pt idx="2709">
                  <c:v>5959.799999999912</c:v>
                </c:pt>
                <c:pt idx="2710">
                  <c:v>5961.9999999999118</c:v>
                </c:pt>
                <c:pt idx="2711">
                  <c:v>5964.1999999999125</c:v>
                </c:pt>
                <c:pt idx="2712">
                  <c:v>5966.3999999999123</c:v>
                </c:pt>
                <c:pt idx="2713">
                  <c:v>5968.5999999999121</c:v>
                </c:pt>
                <c:pt idx="2714">
                  <c:v>5970.799999999912</c:v>
                </c:pt>
                <c:pt idx="2715">
                  <c:v>5972.9999999999118</c:v>
                </c:pt>
                <c:pt idx="2716">
                  <c:v>5975.1999999999116</c:v>
                </c:pt>
                <c:pt idx="2717">
                  <c:v>5977.3999999999123</c:v>
                </c:pt>
                <c:pt idx="2718">
                  <c:v>5979.5999999999112</c:v>
                </c:pt>
                <c:pt idx="2719">
                  <c:v>5981.799999999912</c:v>
                </c:pt>
                <c:pt idx="2720">
                  <c:v>5983.9999999999127</c:v>
                </c:pt>
                <c:pt idx="2721">
                  <c:v>5986.1999999999116</c:v>
                </c:pt>
                <c:pt idx="2722">
                  <c:v>5988.3999999999123</c:v>
                </c:pt>
                <c:pt idx="2723">
                  <c:v>5990.5999999999121</c:v>
                </c:pt>
                <c:pt idx="2724">
                  <c:v>5992.799999999912</c:v>
                </c:pt>
                <c:pt idx="2725">
                  <c:v>5994.9999999999118</c:v>
                </c:pt>
                <c:pt idx="2726">
                  <c:v>5997.1999999999116</c:v>
                </c:pt>
                <c:pt idx="2727">
                  <c:v>5999.3999999999123</c:v>
                </c:pt>
                <c:pt idx="2728">
                  <c:v>6001.5999999999121</c:v>
                </c:pt>
                <c:pt idx="2729">
                  <c:v>6003.799999999912</c:v>
                </c:pt>
                <c:pt idx="2730">
                  <c:v>6005.9999999999118</c:v>
                </c:pt>
                <c:pt idx="2731">
                  <c:v>6008.1999999999125</c:v>
                </c:pt>
                <c:pt idx="2732">
                  <c:v>6010.3999999999114</c:v>
                </c:pt>
                <c:pt idx="2733">
                  <c:v>6012.5999999999121</c:v>
                </c:pt>
                <c:pt idx="2734">
                  <c:v>6014.799999999912</c:v>
                </c:pt>
                <c:pt idx="2735">
                  <c:v>6016.9999999999118</c:v>
                </c:pt>
                <c:pt idx="2736">
                  <c:v>6019.1999999999125</c:v>
                </c:pt>
                <c:pt idx="2737">
                  <c:v>6021.3999999999123</c:v>
                </c:pt>
                <c:pt idx="2738">
                  <c:v>6023.5999999999121</c:v>
                </c:pt>
                <c:pt idx="2739">
                  <c:v>6025.799999999912</c:v>
                </c:pt>
                <c:pt idx="2740">
                  <c:v>6027.9999999999118</c:v>
                </c:pt>
                <c:pt idx="2741">
                  <c:v>6030.1999999999116</c:v>
                </c:pt>
                <c:pt idx="2742">
                  <c:v>6032.3999999999123</c:v>
                </c:pt>
                <c:pt idx="2743">
                  <c:v>6034.5999999999112</c:v>
                </c:pt>
                <c:pt idx="2744">
                  <c:v>6036.799999999912</c:v>
                </c:pt>
                <c:pt idx="2745">
                  <c:v>6038.9999999999127</c:v>
                </c:pt>
                <c:pt idx="2746">
                  <c:v>6041.1999999999116</c:v>
                </c:pt>
                <c:pt idx="2747">
                  <c:v>6043.3999999999123</c:v>
                </c:pt>
                <c:pt idx="2748">
                  <c:v>6045.5999999999121</c:v>
                </c:pt>
                <c:pt idx="2749">
                  <c:v>6047.799999999912</c:v>
                </c:pt>
                <c:pt idx="2750">
                  <c:v>6049.9999999999118</c:v>
                </c:pt>
                <c:pt idx="2751">
                  <c:v>6052.1999999999116</c:v>
                </c:pt>
                <c:pt idx="2752">
                  <c:v>6054.3999999999123</c:v>
                </c:pt>
                <c:pt idx="2753">
                  <c:v>6056.5999999999121</c:v>
                </c:pt>
                <c:pt idx="2754">
                  <c:v>6058.799999999912</c:v>
                </c:pt>
                <c:pt idx="2755">
                  <c:v>6060.9999999999118</c:v>
                </c:pt>
                <c:pt idx="2756">
                  <c:v>6063.1999999999125</c:v>
                </c:pt>
                <c:pt idx="2757">
                  <c:v>6065.3999999999114</c:v>
                </c:pt>
                <c:pt idx="2758">
                  <c:v>6067.5999999999121</c:v>
                </c:pt>
                <c:pt idx="2759">
                  <c:v>6069.799999999912</c:v>
                </c:pt>
                <c:pt idx="2760">
                  <c:v>6071.9999999999118</c:v>
                </c:pt>
                <c:pt idx="2761">
                  <c:v>6074.1999999999125</c:v>
                </c:pt>
                <c:pt idx="2762">
                  <c:v>6076.3999999999123</c:v>
                </c:pt>
                <c:pt idx="2763">
                  <c:v>6078.5999999999121</c:v>
                </c:pt>
                <c:pt idx="2764">
                  <c:v>6080.799999999912</c:v>
                </c:pt>
                <c:pt idx="2765">
                  <c:v>6082.9999999999118</c:v>
                </c:pt>
                <c:pt idx="2766">
                  <c:v>6085.1999999999116</c:v>
                </c:pt>
                <c:pt idx="2767">
                  <c:v>6087.3999999999123</c:v>
                </c:pt>
                <c:pt idx="2768">
                  <c:v>6089.5999999999112</c:v>
                </c:pt>
                <c:pt idx="2769">
                  <c:v>6091.799999999912</c:v>
                </c:pt>
                <c:pt idx="2770">
                  <c:v>6093.9999999999127</c:v>
                </c:pt>
                <c:pt idx="2771">
                  <c:v>6096.1999999999116</c:v>
                </c:pt>
                <c:pt idx="2772">
                  <c:v>6098.3999999999123</c:v>
                </c:pt>
                <c:pt idx="2773">
                  <c:v>6100.5999999999121</c:v>
                </c:pt>
                <c:pt idx="2774">
                  <c:v>6102.799999999912</c:v>
                </c:pt>
                <c:pt idx="2775">
                  <c:v>6104.9999999999118</c:v>
                </c:pt>
                <c:pt idx="2776">
                  <c:v>6107.1999999999116</c:v>
                </c:pt>
                <c:pt idx="2777">
                  <c:v>6109.3999999999123</c:v>
                </c:pt>
                <c:pt idx="2778">
                  <c:v>6111.5999999999121</c:v>
                </c:pt>
                <c:pt idx="2779">
                  <c:v>6113.799999999912</c:v>
                </c:pt>
                <c:pt idx="2780">
                  <c:v>6115.9999999999118</c:v>
                </c:pt>
                <c:pt idx="2781">
                  <c:v>6118.1999999999125</c:v>
                </c:pt>
                <c:pt idx="2782">
                  <c:v>6120.3999999999114</c:v>
                </c:pt>
                <c:pt idx="2783">
                  <c:v>6122.5999999999121</c:v>
                </c:pt>
                <c:pt idx="2784">
                  <c:v>6124.799999999912</c:v>
                </c:pt>
                <c:pt idx="2785">
                  <c:v>6126.9999999999118</c:v>
                </c:pt>
                <c:pt idx="2786">
                  <c:v>6129.1999999999125</c:v>
                </c:pt>
                <c:pt idx="2787">
                  <c:v>6131.3999999999123</c:v>
                </c:pt>
                <c:pt idx="2788">
                  <c:v>6133.5999999999121</c:v>
                </c:pt>
                <c:pt idx="2789">
                  <c:v>6135.799999999912</c:v>
                </c:pt>
                <c:pt idx="2790">
                  <c:v>6137.9999999999118</c:v>
                </c:pt>
                <c:pt idx="2791">
                  <c:v>6140.1999999999116</c:v>
                </c:pt>
                <c:pt idx="2792">
                  <c:v>6142.3999999999123</c:v>
                </c:pt>
                <c:pt idx="2793">
                  <c:v>6144.5999999999112</c:v>
                </c:pt>
                <c:pt idx="2794">
                  <c:v>6146.799999999912</c:v>
                </c:pt>
                <c:pt idx="2795">
                  <c:v>6148.9999999999127</c:v>
                </c:pt>
                <c:pt idx="2796">
                  <c:v>6151.1999999999116</c:v>
                </c:pt>
                <c:pt idx="2797">
                  <c:v>6153.3999999999123</c:v>
                </c:pt>
                <c:pt idx="2798">
                  <c:v>6155.5999999999121</c:v>
                </c:pt>
                <c:pt idx="2799">
                  <c:v>6157.799999999912</c:v>
                </c:pt>
                <c:pt idx="2800">
                  <c:v>6159.9999999999118</c:v>
                </c:pt>
                <c:pt idx="2801">
                  <c:v>6162.1999999999116</c:v>
                </c:pt>
                <c:pt idx="2802">
                  <c:v>6164.3999999999123</c:v>
                </c:pt>
                <c:pt idx="2803">
                  <c:v>6166.5999999999121</c:v>
                </c:pt>
                <c:pt idx="2804">
                  <c:v>6168.799999999912</c:v>
                </c:pt>
                <c:pt idx="2805">
                  <c:v>6170.9999999999118</c:v>
                </c:pt>
                <c:pt idx="2806">
                  <c:v>6173.1999999999125</c:v>
                </c:pt>
                <c:pt idx="2807">
                  <c:v>6175.3999999999114</c:v>
                </c:pt>
                <c:pt idx="2808">
                  <c:v>6177.5999999999121</c:v>
                </c:pt>
                <c:pt idx="2809">
                  <c:v>6179.799999999912</c:v>
                </c:pt>
                <c:pt idx="2810">
                  <c:v>6181.9999999999118</c:v>
                </c:pt>
                <c:pt idx="2811">
                  <c:v>6184.1999999999125</c:v>
                </c:pt>
                <c:pt idx="2812">
                  <c:v>6186.3999999999123</c:v>
                </c:pt>
                <c:pt idx="2813">
                  <c:v>6188.5999999999121</c:v>
                </c:pt>
                <c:pt idx="2814">
                  <c:v>6190.799999999912</c:v>
                </c:pt>
                <c:pt idx="2815">
                  <c:v>6192.9999999999118</c:v>
                </c:pt>
                <c:pt idx="2816">
                  <c:v>6195.1999999999116</c:v>
                </c:pt>
                <c:pt idx="2817">
                  <c:v>6197.3999999999123</c:v>
                </c:pt>
                <c:pt idx="2818">
                  <c:v>6199.5999999999112</c:v>
                </c:pt>
                <c:pt idx="2819">
                  <c:v>6201.799999999912</c:v>
                </c:pt>
                <c:pt idx="2820">
                  <c:v>6203.9999999999127</c:v>
                </c:pt>
                <c:pt idx="2821">
                  <c:v>6206.1999999999116</c:v>
                </c:pt>
                <c:pt idx="2822">
                  <c:v>6208.3999999999123</c:v>
                </c:pt>
                <c:pt idx="2823">
                  <c:v>6210.5999999999121</c:v>
                </c:pt>
                <c:pt idx="2824">
                  <c:v>6212.799999999912</c:v>
                </c:pt>
                <c:pt idx="2825">
                  <c:v>6214.9999999999118</c:v>
                </c:pt>
                <c:pt idx="2826">
                  <c:v>6217.1999999999116</c:v>
                </c:pt>
                <c:pt idx="2827">
                  <c:v>6219.3999999999123</c:v>
                </c:pt>
                <c:pt idx="2828">
                  <c:v>6221.5999999999121</c:v>
                </c:pt>
                <c:pt idx="2829">
                  <c:v>6223.799999999912</c:v>
                </c:pt>
                <c:pt idx="2830">
                  <c:v>6225.9999999999118</c:v>
                </c:pt>
                <c:pt idx="2831">
                  <c:v>6228.1999999999125</c:v>
                </c:pt>
                <c:pt idx="2832">
                  <c:v>6230.3999999999114</c:v>
                </c:pt>
                <c:pt idx="2833">
                  <c:v>6232.5999999999121</c:v>
                </c:pt>
                <c:pt idx="2834">
                  <c:v>6234.799999999912</c:v>
                </c:pt>
                <c:pt idx="2835">
                  <c:v>6236.9999999999118</c:v>
                </c:pt>
                <c:pt idx="2836">
                  <c:v>6239.1999999999125</c:v>
                </c:pt>
                <c:pt idx="2837">
                  <c:v>6241.3999999999123</c:v>
                </c:pt>
                <c:pt idx="2838">
                  <c:v>6243.5999999999121</c:v>
                </c:pt>
                <c:pt idx="2839">
                  <c:v>6245.799999999912</c:v>
                </c:pt>
                <c:pt idx="2840">
                  <c:v>6247.9999999999118</c:v>
                </c:pt>
                <c:pt idx="2841">
                  <c:v>6250.1999999999116</c:v>
                </c:pt>
                <c:pt idx="2842">
                  <c:v>6252.3999999999123</c:v>
                </c:pt>
                <c:pt idx="2843">
                  <c:v>6254.5999999999112</c:v>
                </c:pt>
                <c:pt idx="2844">
                  <c:v>6256.799999999912</c:v>
                </c:pt>
                <c:pt idx="2845">
                  <c:v>6258.9999999999127</c:v>
                </c:pt>
                <c:pt idx="2846">
                  <c:v>6261.1999999999116</c:v>
                </c:pt>
                <c:pt idx="2847">
                  <c:v>6263.3999999999123</c:v>
                </c:pt>
                <c:pt idx="2848">
                  <c:v>6265.5999999999121</c:v>
                </c:pt>
                <c:pt idx="2849">
                  <c:v>6267.799999999912</c:v>
                </c:pt>
                <c:pt idx="2850">
                  <c:v>6269.9999999999118</c:v>
                </c:pt>
                <c:pt idx="2851">
                  <c:v>6272.1999999999116</c:v>
                </c:pt>
                <c:pt idx="2852">
                  <c:v>6274.3999999999123</c:v>
                </c:pt>
                <c:pt idx="2853">
                  <c:v>6276.5999999999121</c:v>
                </c:pt>
                <c:pt idx="2854">
                  <c:v>6278.799999999912</c:v>
                </c:pt>
                <c:pt idx="2855">
                  <c:v>6280.9999999999118</c:v>
                </c:pt>
                <c:pt idx="2856">
                  <c:v>6283.1999999999125</c:v>
                </c:pt>
                <c:pt idx="2857">
                  <c:v>6285.3999999999114</c:v>
                </c:pt>
                <c:pt idx="2858">
                  <c:v>6287.5999999999121</c:v>
                </c:pt>
                <c:pt idx="2859">
                  <c:v>6289.799999999912</c:v>
                </c:pt>
                <c:pt idx="2860">
                  <c:v>6291.9999999999118</c:v>
                </c:pt>
                <c:pt idx="2861">
                  <c:v>6294.1999999999125</c:v>
                </c:pt>
                <c:pt idx="2862">
                  <c:v>6296.3999999999123</c:v>
                </c:pt>
                <c:pt idx="2863">
                  <c:v>6298.5999999999121</c:v>
                </c:pt>
                <c:pt idx="2864">
                  <c:v>6300.799999999912</c:v>
                </c:pt>
                <c:pt idx="2865">
                  <c:v>6302.9999999999118</c:v>
                </c:pt>
                <c:pt idx="2866">
                  <c:v>6305.1999999999116</c:v>
                </c:pt>
                <c:pt idx="2867">
                  <c:v>6307.3999999999123</c:v>
                </c:pt>
                <c:pt idx="2868">
                  <c:v>6309.5999999999112</c:v>
                </c:pt>
                <c:pt idx="2869">
                  <c:v>6311.799999999912</c:v>
                </c:pt>
                <c:pt idx="2870">
                  <c:v>6313.9999999999127</c:v>
                </c:pt>
                <c:pt idx="2871">
                  <c:v>6316.1999999999116</c:v>
                </c:pt>
                <c:pt idx="2872">
                  <c:v>6318.3999999999123</c:v>
                </c:pt>
                <c:pt idx="2873">
                  <c:v>6320.5999999999121</c:v>
                </c:pt>
                <c:pt idx="2874">
                  <c:v>6322.799999999912</c:v>
                </c:pt>
                <c:pt idx="2875">
                  <c:v>6324.9999999999118</c:v>
                </c:pt>
                <c:pt idx="2876">
                  <c:v>6327.1999999999116</c:v>
                </c:pt>
                <c:pt idx="2877">
                  <c:v>6329.3999999999123</c:v>
                </c:pt>
                <c:pt idx="2878">
                  <c:v>6331.5999999999121</c:v>
                </c:pt>
                <c:pt idx="2879">
                  <c:v>6333.799999999912</c:v>
                </c:pt>
                <c:pt idx="2880">
                  <c:v>6335.9999999999118</c:v>
                </c:pt>
                <c:pt idx="2881">
                  <c:v>6338.1999999999125</c:v>
                </c:pt>
                <c:pt idx="2882">
                  <c:v>6340.3999999999114</c:v>
                </c:pt>
                <c:pt idx="2883">
                  <c:v>6342.5999999999121</c:v>
                </c:pt>
                <c:pt idx="2884">
                  <c:v>6344.799999999912</c:v>
                </c:pt>
                <c:pt idx="2885">
                  <c:v>6346.9999999999118</c:v>
                </c:pt>
                <c:pt idx="2886">
                  <c:v>6349.1999999999125</c:v>
                </c:pt>
                <c:pt idx="2887">
                  <c:v>6351.3999999999123</c:v>
                </c:pt>
                <c:pt idx="2888">
                  <c:v>6353.5999999999121</c:v>
                </c:pt>
                <c:pt idx="2889">
                  <c:v>6355.799999999912</c:v>
                </c:pt>
                <c:pt idx="2890">
                  <c:v>6357.9999999999118</c:v>
                </c:pt>
                <c:pt idx="2891">
                  <c:v>6360.1999999999116</c:v>
                </c:pt>
                <c:pt idx="2892">
                  <c:v>6362.3999999999123</c:v>
                </c:pt>
                <c:pt idx="2893">
                  <c:v>6364.5999999999112</c:v>
                </c:pt>
                <c:pt idx="2894">
                  <c:v>6366.799999999912</c:v>
                </c:pt>
                <c:pt idx="2895">
                  <c:v>6368.9999999999127</c:v>
                </c:pt>
                <c:pt idx="2896">
                  <c:v>6371.1999999999116</c:v>
                </c:pt>
                <c:pt idx="2897">
                  <c:v>6373.3999999999123</c:v>
                </c:pt>
                <c:pt idx="2898">
                  <c:v>6375.5999999999121</c:v>
                </c:pt>
                <c:pt idx="2899">
                  <c:v>6377.799999999912</c:v>
                </c:pt>
                <c:pt idx="2900">
                  <c:v>6379.9999999999118</c:v>
                </c:pt>
                <c:pt idx="2901">
                  <c:v>6382.1999999999116</c:v>
                </c:pt>
                <c:pt idx="2902">
                  <c:v>6384.3999999999123</c:v>
                </c:pt>
                <c:pt idx="2903">
                  <c:v>6386.5999999999121</c:v>
                </c:pt>
                <c:pt idx="2904">
                  <c:v>6388.799999999912</c:v>
                </c:pt>
                <c:pt idx="2905">
                  <c:v>6390.9999999999118</c:v>
                </c:pt>
                <c:pt idx="2906">
                  <c:v>6393.1999999999125</c:v>
                </c:pt>
                <c:pt idx="2907">
                  <c:v>6395.3999999999114</c:v>
                </c:pt>
                <c:pt idx="2908">
                  <c:v>6397.5999999999121</c:v>
                </c:pt>
                <c:pt idx="2909">
                  <c:v>6399.799999999912</c:v>
                </c:pt>
                <c:pt idx="2910">
                  <c:v>6401.9999999999118</c:v>
                </c:pt>
                <c:pt idx="2911">
                  <c:v>6404.1999999999125</c:v>
                </c:pt>
                <c:pt idx="2912">
                  <c:v>6406.3999999999123</c:v>
                </c:pt>
                <c:pt idx="2913">
                  <c:v>6408.5999999999121</c:v>
                </c:pt>
                <c:pt idx="2914">
                  <c:v>6410.799999999912</c:v>
                </c:pt>
                <c:pt idx="2915">
                  <c:v>6412.9999999999118</c:v>
                </c:pt>
                <c:pt idx="2916">
                  <c:v>6415.1999999999116</c:v>
                </c:pt>
                <c:pt idx="2917">
                  <c:v>6417.3999999999123</c:v>
                </c:pt>
                <c:pt idx="2918">
                  <c:v>6419.5999999999112</c:v>
                </c:pt>
                <c:pt idx="2919">
                  <c:v>6421.799999999912</c:v>
                </c:pt>
                <c:pt idx="2920">
                  <c:v>6423.9999999999127</c:v>
                </c:pt>
                <c:pt idx="2921">
                  <c:v>6426.1999999999116</c:v>
                </c:pt>
                <c:pt idx="2922">
                  <c:v>6428.3999999999123</c:v>
                </c:pt>
                <c:pt idx="2923">
                  <c:v>6430.5999999999121</c:v>
                </c:pt>
                <c:pt idx="2924">
                  <c:v>6432.799999999912</c:v>
                </c:pt>
                <c:pt idx="2925">
                  <c:v>6434.9999999999118</c:v>
                </c:pt>
                <c:pt idx="2926">
                  <c:v>6437.1999999999116</c:v>
                </c:pt>
                <c:pt idx="2927">
                  <c:v>6439.3999999999123</c:v>
                </c:pt>
                <c:pt idx="2928">
                  <c:v>6441.5999999999121</c:v>
                </c:pt>
                <c:pt idx="2929">
                  <c:v>6443.799999999912</c:v>
                </c:pt>
                <c:pt idx="2930">
                  <c:v>6445.9999999999118</c:v>
                </c:pt>
                <c:pt idx="2931">
                  <c:v>6448.1999999999125</c:v>
                </c:pt>
                <c:pt idx="2932">
                  <c:v>6450.3999999999114</c:v>
                </c:pt>
                <c:pt idx="2933">
                  <c:v>6452.5999999999121</c:v>
                </c:pt>
                <c:pt idx="2934">
                  <c:v>6454.799999999912</c:v>
                </c:pt>
                <c:pt idx="2935">
                  <c:v>6456.9999999999118</c:v>
                </c:pt>
                <c:pt idx="2936">
                  <c:v>6459.1999999999125</c:v>
                </c:pt>
                <c:pt idx="2937">
                  <c:v>6461.3999999999123</c:v>
                </c:pt>
                <c:pt idx="2938">
                  <c:v>6463.5999999999121</c:v>
                </c:pt>
                <c:pt idx="2939">
                  <c:v>6465.799999999912</c:v>
                </c:pt>
                <c:pt idx="2940">
                  <c:v>6467.9999999999118</c:v>
                </c:pt>
                <c:pt idx="2941">
                  <c:v>6470.1999999999116</c:v>
                </c:pt>
                <c:pt idx="2942">
                  <c:v>6472.3999999999123</c:v>
                </c:pt>
                <c:pt idx="2943">
                  <c:v>6474.5999999999112</c:v>
                </c:pt>
                <c:pt idx="2944">
                  <c:v>6476.799999999912</c:v>
                </c:pt>
                <c:pt idx="2945">
                  <c:v>6478.9999999999127</c:v>
                </c:pt>
                <c:pt idx="2946">
                  <c:v>6481.1999999999116</c:v>
                </c:pt>
                <c:pt idx="2947">
                  <c:v>6483.3999999999123</c:v>
                </c:pt>
                <c:pt idx="2948">
                  <c:v>6485.5999999999121</c:v>
                </c:pt>
                <c:pt idx="2949">
                  <c:v>6487.799999999912</c:v>
                </c:pt>
                <c:pt idx="2950">
                  <c:v>6489.9999999999118</c:v>
                </c:pt>
                <c:pt idx="2951">
                  <c:v>6492.1999999999116</c:v>
                </c:pt>
                <c:pt idx="2952">
                  <c:v>6494.3999999999123</c:v>
                </c:pt>
                <c:pt idx="2953">
                  <c:v>6496.5999999999121</c:v>
                </c:pt>
                <c:pt idx="2954">
                  <c:v>6498.799999999912</c:v>
                </c:pt>
                <c:pt idx="2955">
                  <c:v>6500.9999999999118</c:v>
                </c:pt>
                <c:pt idx="2956">
                  <c:v>6503.1999999999125</c:v>
                </c:pt>
                <c:pt idx="2957">
                  <c:v>6505.3999999999114</c:v>
                </c:pt>
                <c:pt idx="2958">
                  <c:v>6507.5999999999121</c:v>
                </c:pt>
                <c:pt idx="2959">
                  <c:v>6509.799999999912</c:v>
                </c:pt>
                <c:pt idx="2960">
                  <c:v>6511.9999999999118</c:v>
                </c:pt>
                <c:pt idx="2961">
                  <c:v>6514.1999999999125</c:v>
                </c:pt>
                <c:pt idx="2962">
                  <c:v>6516.3999999999123</c:v>
                </c:pt>
                <c:pt idx="2963">
                  <c:v>6518.5999999999121</c:v>
                </c:pt>
                <c:pt idx="2964">
                  <c:v>6520.799999999912</c:v>
                </c:pt>
                <c:pt idx="2965">
                  <c:v>6522.9999999999118</c:v>
                </c:pt>
                <c:pt idx="2966">
                  <c:v>6525.1999999999116</c:v>
                </c:pt>
                <c:pt idx="2967">
                  <c:v>6527.3999999999123</c:v>
                </c:pt>
                <c:pt idx="2968">
                  <c:v>6529.5999999999112</c:v>
                </c:pt>
                <c:pt idx="2969">
                  <c:v>6531.799999999912</c:v>
                </c:pt>
                <c:pt idx="2970">
                  <c:v>6533.9999999999127</c:v>
                </c:pt>
                <c:pt idx="2971">
                  <c:v>6536.1999999999116</c:v>
                </c:pt>
                <c:pt idx="2972">
                  <c:v>6538.3999999999123</c:v>
                </c:pt>
                <c:pt idx="2973">
                  <c:v>6540.5999999999121</c:v>
                </c:pt>
                <c:pt idx="2974">
                  <c:v>6542.799999999912</c:v>
                </c:pt>
                <c:pt idx="2975">
                  <c:v>6544.9999999999118</c:v>
                </c:pt>
                <c:pt idx="2976">
                  <c:v>6547.1999999999116</c:v>
                </c:pt>
                <c:pt idx="2977">
                  <c:v>6549.3999999999123</c:v>
                </c:pt>
                <c:pt idx="2978">
                  <c:v>6551.5999999999121</c:v>
                </c:pt>
                <c:pt idx="2979">
                  <c:v>6553.799999999912</c:v>
                </c:pt>
                <c:pt idx="2980">
                  <c:v>6555.9999999999118</c:v>
                </c:pt>
                <c:pt idx="2981">
                  <c:v>6558.1999999999125</c:v>
                </c:pt>
                <c:pt idx="2982">
                  <c:v>6560.3999999999114</c:v>
                </c:pt>
                <c:pt idx="2983">
                  <c:v>6562.5999999999121</c:v>
                </c:pt>
                <c:pt idx="2984">
                  <c:v>6564.799999999912</c:v>
                </c:pt>
                <c:pt idx="2985">
                  <c:v>6566.9999999999118</c:v>
                </c:pt>
                <c:pt idx="2986">
                  <c:v>6569.1999999999125</c:v>
                </c:pt>
                <c:pt idx="2987">
                  <c:v>6571.3999999999123</c:v>
                </c:pt>
                <c:pt idx="2988">
                  <c:v>6573.5999999999121</c:v>
                </c:pt>
                <c:pt idx="2989">
                  <c:v>6575.799999999912</c:v>
                </c:pt>
                <c:pt idx="2990">
                  <c:v>6577.9999999999118</c:v>
                </c:pt>
                <c:pt idx="2991">
                  <c:v>6580.1999999999116</c:v>
                </c:pt>
                <c:pt idx="2992">
                  <c:v>6582.3999999999123</c:v>
                </c:pt>
                <c:pt idx="2993">
                  <c:v>6584.5999999999112</c:v>
                </c:pt>
                <c:pt idx="2994">
                  <c:v>6586.799999999912</c:v>
                </c:pt>
                <c:pt idx="2995">
                  <c:v>6588.9999999999127</c:v>
                </c:pt>
                <c:pt idx="2996">
                  <c:v>6591.1999999999116</c:v>
                </c:pt>
                <c:pt idx="2997">
                  <c:v>6593.3999999999123</c:v>
                </c:pt>
                <c:pt idx="2998">
                  <c:v>6595.5999999999121</c:v>
                </c:pt>
                <c:pt idx="2999">
                  <c:v>6597.799999999912</c:v>
                </c:pt>
                <c:pt idx="3000">
                  <c:v>6599.9999999999118</c:v>
                </c:pt>
              </c:numCache>
            </c:numRef>
          </c:xVal>
          <c:yVal>
            <c:numRef>
              <c:f>'Symulacja rzuty'!$C$2:$C$3002</c:f>
              <c:numCache>
                <c:formatCode>General</c:formatCode>
                <c:ptCount val="3001"/>
                <c:pt idx="0">
                  <c:v>1000</c:v>
                </c:pt>
                <c:pt idx="1">
                  <c:v>999.99950000000001</c:v>
                </c:pt>
                <c:pt idx="2">
                  <c:v>999.99800000000005</c:v>
                </c:pt>
                <c:pt idx="3">
                  <c:v>999.99549999999999</c:v>
                </c:pt>
                <c:pt idx="4">
                  <c:v>999.99199999999996</c:v>
                </c:pt>
                <c:pt idx="5">
                  <c:v>999.98749999999995</c:v>
                </c:pt>
                <c:pt idx="6">
                  <c:v>999.98199999999997</c:v>
                </c:pt>
                <c:pt idx="7">
                  <c:v>999.97550000000001</c:v>
                </c:pt>
                <c:pt idx="8">
                  <c:v>999.96799999999996</c:v>
                </c:pt>
                <c:pt idx="9">
                  <c:v>999.95950000000005</c:v>
                </c:pt>
                <c:pt idx="10">
                  <c:v>999.95</c:v>
                </c:pt>
                <c:pt idx="11">
                  <c:v>999.93949999999995</c:v>
                </c:pt>
                <c:pt idx="12">
                  <c:v>999.928</c:v>
                </c:pt>
                <c:pt idx="13">
                  <c:v>999.91549999999995</c:v>
                </c:pt>
                <c:pt idx="14">
                  <c:v>999.90200000000004</c:v>
                </c:pt>
                <c:pt idx="15">
                  <c:v>999.88750000000005</c:v>
                </c:pt>
                <c:pt idx="16">
                  <c:v>999.87199999999996</c:v>
                </c:pt>
                <c:pt idx="17">
                  <c:v>999.85550000000001</c:v>
                </c:pt>
                <c:pt idx="18">
                  <c:v>999.83799999999997</c:v>
                </c:pt>
                <c:pt idx="19">
                  <c:v>999.81949999999995</c:v>
                </c:pt>
                <c:pt idx="20">
                  <c:v>999.8</c:v>
                </c:pt>
                <c:pt idx="21">
                  <c:v>999.77949999999998</c:v>
                </c:pt>
                <c:pt idx="22">
                  <c:v>999.75800000000004</c:v>
                </c:pt>
                <c:pt idx="23">
                  <c:v>999.7355</c:v>
                </c:pt>
                <c:pt idx="24">
                  <c:v>999.71199999999999</c:v>
                </c:pt>
                <c:pt idx="25">
                  <c:v>999.6875</c:v>
                </c:pt>
                <c:pt idx="26">
                  <c:v>999.66200000000003</c:v>
                </c:pt>
                <c:pt idx="27">
                  <c:v>999.63549999999998</c:v>
                </c:pt>
                <c:pt idx="28">
                  <c:v>999.60799999999995</c:v>
                </c:pt>
                <c:pt idx="29">
                  <c:v>999.57950000000005</c:v>
                </c:pt>
                <c:pt idx="30">
                  <c:v>999.55</c:v>
                </c:pt>
                <c:pt idx="31">
                  <c:v>999.51949999999999</c:v>
                </c:pt>
                <c:pt idx="32">
                  <c:v>999.48800000000006</c:v>
                </c:pt>
                <c:pt idx="33">
                  <c:v>999.45550000000003</c:v>
                </c:pt>
                <c:pt idx="34">
                  <c:v>999.42200000000003</c:v>
                </c:pt>
                <c:pt idx="35">
                  <c:v>999.38750000000005</c:v>
                </c:pt>
                <c:pt idx="36">
                  <c:v>999.35199999999998</c:v>
                </c:pt>
                <c:pt idx="37">
                  <c:v>999.31550000000004</c:v>
                </c:pt>
                <c:pt idx="38">
                  <c:v>999.27800000000002</c:v>
                </c:pt>
                <c:pt idx="39">
                  <c:v>999.23950000000002</c:v>
                </c:pt>
                <c:pt idx="40">
                  <c:v>999.2</c:v>
                </c:pt>
                <c:pt idx="41">
                  <c:v>999.15949999999998</c:v>
                </c:pt>
                <c:pt idx="42">
                  <c:v>999.11800000000005</c:v>
                </c:pt>
                <c:pt idx="43">
                  <c:v>999.07550000000003</c:v>
                </c:pt>
                <c:pt idx="44">
                  <c:v>999.03200000000004</c:v>
                </c:pt>
                <c:pt idx="45">
                  <c:v>998.98749999999995</c:v>
                </c:pt>
                <c:pt idx="46">
                  <c:v>998.94200000000001</c:v>
                </c:pt>
                <c:pt idx="47">
                  <c:v>998.89549999999997</c:v>
                </c:pt>
                <c:pt idx="48">
                  <c:v>998.84799999999996</c:v>
                </c:pt>
                <c:pt idx="49">
                  <c:v>998.79949999999997</c:v>
                </c:pt>
                <c:pt idx="50">
                  <c:v>998.75</c:v>
                </c:pt>
                <c:pt idx="51">
                  <c:v>998.69949999999994</c:v>
                </c:pt>
                <c:pt idx="52">
                  <c:v>998.64800000000002</c:v>
                </c:pt>
                <c:pt idx="53">
                  <c:v>998.59550000000002</c:v>
                </c:pt>
                <c:pt idx="54">
                  <c:v>998.54200000000003</c:v>
                </c:pt>
                <c:pt idx="55">
                  <c:v>998.48749999999995</c:v>
                </c:pt>
                <c:pt idx="56">
                  <c:v>998.43200000000002</c:v>
                </c:pt>
                <c:pt idx="57">
                  <c:v>998.37549999999999</c:v>
                </c:pt>
                <c:pt idx="58">
                  <c:v>998.31799999999998</c:v>
                </c:pt>
                <c:pt idx="59">
                  <c:v>998.2595</c:v>
                </c:pt>
                <c:pt idx="60">
                  <c:v>998.2</c:v>
                </c:pt>
                <c:pt idx="61">
                  <c:v>998.1395</c:v>
                </c:pt>
                <c:pt idx="62">
                  <c:v>998.07799999999997</c:v>
                </c:pt>
                <c:pt idx="63">
                  <c:v>998.01549999999997</c:v>
                </c:pt>
                <c:pt idx="64">
                  <c:v>997.952</c:v>
                </c:pt>
                <c:pt idx="65">
                  <c:v>997.88750000000005</c:v>
                </c:pt>
                <c:pt idx="66">
                  <c:v>997.822</c:v>
                </c:pt>
                <c:pt idx="67">
                  <c:v>997.75549999999998</c:v>
                </c:pt>
                <c:pt idx="68">
                  <c:v>997.68799999999999</c:v>
                </c:pt>
                <c:pt idx="69">
                  <c:v>997.61950000000002</c:v>
                </c:pt>
                <c:pt idx="70">
                  <c:v>997.55</c:v>
                </c:pt>
                <c:pt idx="71">
                  <c:v>997.47950000000003</c:v>
                </c:pt>
                <c:pt idx="72">
                  <c:v>997.40800000000002</c:v>
                </c:pt>
                <c:pt idx="73">
                  <c:v>997.33550000000002</c:v>
                </c:pt>
                <c:pt idx="74">
                  <c:v>997.26199999999994</c:v>
                </c:pt>
                <c:pt idx="75">
                  <c:v>997.1875</c:v>
                </c:pt>
                <c:pt idx="76">
                  <c:v>997.11199999999997</c:v>
                </c:pt>
                <c:pt idx="77">
                  <c:v>997.03549999999996</c:v>
                </c:pt>
                <c:pt idx="78">
                  <c:v>996.95799999999997</c:v>
                </c:pt>
                <c:pt idx="79">
                  <c:v>996.87950000000001</c:v>
                </c:pt>
                <c:pt idx="80">
                  <c:v>996.8</c:v>
                </c:pt>
                <c:pt idx="81">
                  <c:v>996.71950000000004</c:v>
                </c:pt>
                <c:pt idx="82">
                  <c:v>996.63800000000003</c:v>
                </c:pt>
                <c:pt idx="83">
                  <c:v>996.55550000000005</c:v>
                </c:pt>
                <c:pt idx="84">
                  <c:v>996.47199999999998</c:v>
                </c:pt>
                <c:pt idx="85">
                  <c:v>996.38750000000005</c:v>
                </c:pt>
                <c:pt idx="86">
                  <c:v>996.30200000000002</c:v>
                </c:pt>
                <c:pt idx="87">
                  <c:v>996.21550000000002</c:v>
                </c:pt>
                <c:pt idx="88">
                  <c:v>996.12800000000004</c:v>
                </c:pt>
                <c:pt idx="89">
                  <c:v>996.03949999999998</c:v>
                </c:pt>
                <c:pt idx="90">
                  <c:v>995.95</c:v>
                </c:pt>
                <c:pt idx="91">
                  <c:v>995.85950000000003</c:v>
                </c:pt>
                <c:pt idx="92">
                  <c:v>995.76800000000003</c:v>
                </c:pt>
                <c:pt idx="93">
                  <c:v>995.67550000000006</c:v>
                </c:pt>
                <c:pt idx="94">
                  <c:v>995.58199999999999</c:v>
                </c:pt>
                <c:pt idx="95">
                  <c:v>995.48749999999995</c:v>
                </c:pt>
                <c:pt idx="96">
                  <c:v>995.39200000000005</c:v>
                </c:pt>
                <c:pt idx="97">
                  <c:v>995.29549999999995</c:v>
                </c:pt>
                <c:pt idx="98">
                  <c:v>995.19799999999998</c:v>
                </c:pt>
                <c:pt idx="99">
                  <c:v>995.09950000000003</c:v>
                </c:pt>
                <c:pt idx="100">
                  <c:v>995</c:v>
                </c:pt>
                <c:pt idx="101">
                  <c:v>994.89949999999999</c:v>
                </c:pt>
                <c:pt idx="102">
                  <c:v>994.798</c:v>
                </c:pt>
                <c:pt idx="103">
                  <c:v>994.69550000000004</c:v>
                </c:pt>
                <c:pt idx="104">
                  <c:v>994.59199999999998</c:v>
                </c:pt>
                <c:pt idx="105">
                  <c:v>994.48749999999995</c:v>
                </c:pt>
                <c:pt idx="106">
                  <c:v>994.38199999999995</c:v>
                </c:pt>
                <c:pt idx="107">
                  <c:v>994.27549999999997</c:v>
                </c:pt>
                <c:pt idx="108">
                  <c:v>994.16800000000001</c:v>
                </c:pt>
                <c:pt idx="109">
                  <c:v>994.05949999999996</c:v>
                </c:pt>
                <c:pt idx="110">
                  <c:v>993.95</c:v>
                </c:pt>
                <c:pt idx="111">
                  <c:v>993.83950000000004</c:v>
                </c:pt>
                <c:pt idx="112">
                  <c:v>993.72799999999995</c:v>
                </c:pt>
                <c:pt idx="113">
                  <c:v>993.6155</c:v>
                </c:pt>
                <c:pt idx="114">
                  <c:v>993.50199999999995</c:v>
                </c:pt>
                <c:pt idx="115">
                  <c:v>993.38750000000005</c:v>
                </c:pt>
                <c:pt idx="116">
                  <c:v>993.27200000000005</c:v>
                </c:pt>
                <c:pt idx="117">
                  <c:v>993.15549999999996</c:v>
                </c:pt>
                <c:pt idx="118">
                  <c:v>993.03800000000001</c:v>
                </c:pt>
                <c:pt idx="119">
                  <c:v>992.91949999999997</c:v>
                </c:pt>
                <c:pt idx="120">
                  <c:v>992.8</c:v>
                </c:pt>
                <c:pt idx="121">
                  <c:v>992.67949999999996</c:v>
                </c:pt>
                <c:pt idx="122">
                  <c:v>992.55799999999999</c:v>
                </c:pt>
                <c:pt idx="123">
                  <c:v>992.43550000000005</c:v>
                </c:pt>
                <c:pt idx="124">
                  <c:v>992.31200000000001</c:v>
                </c:pt>
                <c:pt idx="125">
                  <c:v>992.1875</c:v>
                </c:pt>
                <c:pt idx="126">
                  <c:v>992.06200000000001</c:v>
                </c:pt>
                <c:pt idx="127">
                  <c:v>991.93550000000005</c:v>
                </c:pt>
                <c:pt idx="128">
                  <c:v>991.80799999999999</c:v>
                </c:pt>
                <c:pt idx="129">
                  <c:v>991.67949999999996</c:v>
                </c:pt>
                <c:pt idx="130">
                  <c:v>991.55</c:v>
                </c:pt>
                <c:pt idx="131">
                  <c:v>991.41949999999997</c:v>
                </c:pt>
                <c:pt idx="132">
                  <c:v>991.28800000000001</c:v>
                </c:pt>
                <c:pt idx="133">
                  <c:v>991.15549999999996</c:v>
                </c:pt>
                <c:pt idx="134">
                  <c:v>991.02200000000005</c:v>
                </c:pt>
                <c:pt idx="135">
                  <c:v>990.88750000000005</c:v>
                </c:pt>
                <c:pt idx="136">
                  <c:v>990.75199999999995</c:v>
                </c:pt>
                <c:pt idx="137">
                  <c:v>990.6155</c:v>
                </c:pt>
                <c:pt idx="138">
                  <c:v>990.47799999999995</c:v>
                </c:pt>
                <c:pt idx="139">
                  <c:v>990.33950000000004</c:v>
                </c:pt>
                <c:pt idx="140">
                  <c:v>990.2</c:v>
                </c:pt>
                <c:pt idx="141">
                  <c:v>990.05949999999996</c:v>
                </c:pt>
                <c:pt idx="142">
                  <c:v>989.91800000000001</c:v>
                </c:pt>
                <c:pt idx="143">
                  <c:v>989.77549999999997</c:v>
                </c:pt>
                <c:pt idx="144">
                  <c:v>989.63199999999995</c:v>
                </c:pt>
                <c:pt idx="145">
                  <c:v>989.48749999999995</c:v>
                </c:pt>
                <c:pt idx="146">
                  <c:v>989.34199999999998</c:v>
                </c:pt>
                <c:pt idx="147">
                  <c:v>989.19550000000004</c:v>
                </c:pt>
                <c:pt idx="148">
                  <c:v>989.048</c:v>
                </c:pt>
                <c:pt idx="149">
                  <c:v>988.89949999999999</c:v>
                </c:pt>
                <c:pt idx="150">
                  <c:v>988.75</c:v>
                </c:pt>
                <c:pt idx="151">
                  <c:v>988.59950000000003</c:v>
                </c:pt>
                <c:pt idx="152">
                  <c:v>988.44799999999998</c:v>
                </c:pt>
                <c:pt idx="153">
                  <c:v>988.29549999999995</c:v>
                </c:pt>
                <c:pt idx="154">
                  <c:v>988.14200000000005</c:v>
                </c:pt>
                <c:pt idx="155">
                  <c:v>987.98749999999995</c:v>
                </c:pt>
                <c:pt idx="156">
                  <c:v>987.83199999999999</c:v>
                </c:pt>
                <c:pt idx="157">
                  <c:v>987.67550000000006</c:v>
                </c:pt>
                <c:pt idx="158">
                  <c:v>987.51800000000003</c:v>
                </c:pt>
                <c:pt idx="159">
                  <c:v>987.35950000000003</c:v>
                </c:pt>
                <c:pt idx="160">
                  <c:v>987.2</c:v>
                </c:pt>
                <c:pt idx="161">
                  <c:v>987.03949999999998</c:v>
                </c:pt>
                <c:pt idx="162">
                  <c:v>986.87800000000004</c:v>
                </c:pt>
                <c:pt idx="163">
                  <c:v>986.71550000000002</c:v>
                </c:pt>
                <c:pt idx="164">
                  <c:v>986.55200000000002</c:v>
                </c:pt>
                <c:pt idx="165">
                  <c:v>986.38750000000005</c:v>
                </c:pt>
                <c:pt idx="166">
                  <c:v>986.22199999999998</c:v>
                </c:pt>
                <c:pt idx="167">
                  <c:v>986.05550000000005</c:v>
                </c:pt>
                <c:pt idx="168">
                  <c:v>985.88800000000003</c:v>
                </c:pt>
                <c:pt idx="169">
                  <c:v>985.71950000000004</c:v>
                </c:pt>
                <c:pt idx="170">
                  <c:v>985.55</c:v>
                </c:pt>
                <c:pt idx="171">
                  <c:v>985.37950000000001</c:v>
                </c:pt>
                <c:pt idx="172">
                  <c:v>985.20799999999997</c:v>
                </c:pt>
                <c:pt idx="173">
                  <c:v>985.03549999999996</c:v>
                </c:pt>
                <c:pt idx="174">
                  <c:v>984.86199999999997</c:v>
                </c:pt>
                <c:pt idx="175">
                  <c:v>984.6875</c:v>
                </c:pt>
                <c:pt idx="176">
                  <c:v>984.51199999999994</c:v>
                </c:pt>
                <c:pt idx="177">
                  <c:v>984.33550000000002</c:v>
                </c:pt>
                <c:pt idx="178">
                  <c:v>984.15800000000002</c:v>
                </c:pt>
                <c:pt idx="179">
                  <c:v>983.97950000000003</c:v>
                </c:pt>
                <c:pt idx="180">
                  <c:v>983.8</c:v>
                </c:pt>
                <c:pt idx="181">
                  <c:v>983.61950000000002</c:v>
                </c:pt>
                <c:pt idx="182">
                  <c:v>983.43799999999999</c:v>
                </c:pt>
                <c:pt idx="183">
                  <c:v>983.25549999999998</c:v>
                </c:pt>
                <c:pt idx="184">
                  <c:v>983.072</c:v>
                </c:pt>
                <c:pt idx="185">
                  <c:v>982.88750000000005</c:v>
                </c:pt>
                <c:pt idx="186">
                  <c:v>982.702</c:v>
                </c:pt>
                <c:pt idx="187">
                  <c:v>982.51549999999997</c:v>
                </c:pt>
                <c:pt idx="188">
                  <c:v>982.32799999999997</c:v>
                </c:pt>
                <c:pt idx="189">
                  <c:v>982.1395</c:v>
                </c:pt>
                <c:pt idx="190">
                  <c:v>981.95</c:v>
                </c:pt>
                <c:pt idx="191">
                  <c:v>981.7595</c:v>
                </c:pt>
                <c:pt idx="192">
                  <c:v>981.56799999999998</c:v>
                </c:pt>
                <c:pt idx="193">
                  <c:v>981.37549999999999</c:v>
                </c:pt>
                <c:pt idx="194">
                  <c:v>981.18200000000002</c:v>
                </c:pt>
                <c:pt idx="195">
                  <c:v>980.98749999999995</c:v>
                </c:pt>
                <c:pt idx="196">
                  <c:v>980.79200000000003</c:v>
                </c:pt>
                <c:pt idx="197">
                  <c:v>980.59550000000002</c:v>
                </c:pt>
                <c:pt idx="198">
                  <c:v>980.39800000000002</c:v>
                </c:pt>
                <c:pt idx="199">
                  <c:v>980.19949999999994</c:v>
                </c:pt>
                <c:pt idx="200">
                  <c:v>980</c:v>
                </c:pt>
                <c:pt idx="201">
                  <c:v>979.79949999999997</c:v>
                </c:pt>
                <c:pt idx="202">
                  <c:v>979.59799999999996</c:v>
                </c:pt>
                <c:pt idx="203">
                  <c:v>979.39549999999997</c:v>
                </c:pt>
                <c:pt idx="204">
                  <c:v>979.19200000000001</c:v>
                </c:pt>
                <c:pt idx="205">
                  <c:v>978.98749999999995</c:v>
                </c:pt>
                <c:pt idx="206">
                  <c:v>978.78200000000004</c:v>
                </c:pt>
                <c:pt idx="207">
                  <c:v>978.57550000000003</c:v>
                </c:pt>
                <c:pt idx="208">
                  <c:v>978.36800000000005</c:v>
                </c:pt>
                <c:pt idx="209">
                  <c:v>978.15949999999998</c:v>
                </c:pt>
                <c:pt idx="210">
                  <c:v>977.95</c:v>
                </c:pt>
                <c:pt idx="211">
                  <c:v>977.73950000000002</c:v>
                </c:pt>
                <c:pt idx="212">
                  <c:v>977.52800000000002</c:v>
                </c:pt>
                <c:pt idx="213">
                  <c:v>977.31550000000004</c:v>
                </c:pt>
                <c:pt idx="214">
                  <c:v>977.10199999999998</c:v>
                </c:pt>
                <c:pt idx="215">
                  <c:v>976.88750000000005</c:v>
                </c:pt>
                <c:pt idx="216">
                  <c:v>976.67200000000003</c:v>
                </c:pt>
                <c:pt idx="217">
                  <c:v>976.45550000000003</c:v>
                </c:pt>
                <c:pt idx="218">
                  <c:v>976.23799999999994</c:v>
                </c:pt>
                <c:pt idx="219">
                  <c:v>976.01949999999999</c:v>
                </c:pt>
                <c:pt idx="220">
                  <c:v>975.8</c:v>
                </c:pt>
                <c:pt idx="221">
                  <c:v>975.57950000000005</c:v>
                </c:pt>
                <c:pt idx="222">
                  <c:v>975.35799999999995</c:v>
                </c:pt>
                <c:pt idx="223">
                  <c:v>975.13549999999998</c:v>
                </c:pt>
                <c:pt idx="224">
                  <c:v>974.91200000000003</c:v>
                </c:pt>
                <c:pt idx="225">
                  <c:v>974.6875</c:v>
                </c:pt>
                <c:pt idx="226">
                  <c:v>974.46199999999999</c:v>
                </c:pt>
                <c:pt idx="227">
                  <c:v>974.2355</c:v>
                </c:pt>
                <c:pt idx="228">
                  <c:v>974.00800000000004</c:v>
                </c:pt>
                <c:pt idx="229">
                  <c:v>973.77949999999998</c:v>
                </c:pt>
                <c:pt idx="230">
                  <c:v>973.55</c:v>
                </c:pt>
                <c:pt idx="231">
                  <c:v>973.31949999999995</c:v>
                </c:pt>
                <c:pt idx="232">
                  <c:v>973.08799999999997</c:v>
                </c:pt>
                <c:pt idx="233">
                  <c:v>972.85550000000001</c:v>
                </c:pt>
                <c:pt idx="234">
                  <c:v>972.62199999999996</c:v>
                </c:pt>
                <c:pt idx="235">
                  <c:v>972.38750000000005</c:v>
                </c:pt>
                <c:pt idx="236">
                  <c:v>972.15200000000004</c:v>
                </c:pt>
                <c:pt idx="237">
                  <c:v>971.91549999999995</c:v>
                </c:pt>
                <c:pt idx="238">
                  <c:v>971.678</c:v>
                </c:pt>
                <c:pt idx="239">
                  <c:v>971.43949999999995</c:v>
                </c:pt>
                <c:pt idx="240">
                  <c:v>971.2</c:v>
                </c:pt>
                <c:pt idx="241">
                  <c:v>970.95950000000005</c:v>
                </c:pt>
                <c:pt idx="242">
                  <c:v>970.71799999999996</c:v>
                </c:pt>
                <c:pt idx="243">
                  <c:v>970.47550000000001</c:v>
                </c:pt>
                <c:pt idx="244">
                  <c:v>970.23199999999997</c:v>
                </c:pt>
                <c:pt idx="245">
                  <c:v>969.98749999999995</c:v>
                </c:pt>
                <c:pt idx="246">
                  <c:v>969.74199999999996</c:v>
                </c:pt>
                <c:pt idx="247">
                  <c:v>969.49549999999999</c:v>
                </c:pt>
                <c:pt idx="248">
                  <c:v>969.24800000000005</c:v>
                </c:pt>
                <c:pt idx="249">
                  <c:v>968.99950000000001</c:v>
                </c:pt>
                <c:pt idx="250">
                  <c:v>968.75</c:v>
                </c:pt>
                <c:pt idx="251">
                  <c:v>968.49950000000001</c:v>
                </c:pt>
                <c:pt idx="252">
                  <c:v>968.24800000000005</c:v>
                </c:pt>
                <c:pt idx="253">
                  <c:v>967.99549999999999</c:v>
                </c:pt>
                <c:pt idx="254">
                  <c:v>967.74199999999996</c:v>
                </c:pt>
                <c:pt idx="255">
                  <c:v>967.48749999999995</c:v>
                </c:pt>
                <c:pt idx="256">
                  <c:v>967.23199999999997</c:v>
                </c:pt>
                <c:pt idx="257">
                  <c:v>966.97550000000001</c:v>
                </c:pt>
                <c:pt idx="258">
                  <c:v>966.71799999999996</c:v>
                </c:pt>
                <c:pt idx="259">
                  <c:v>966.45950000000005</c:v>
                </c:pt>
                <c:pt idx="260">
                  <c:v>966.2</c:v>
                </c:pt>
                <c:pt idx="261">
                  <c:v>965.93949999999995</c:v>
                </c:pt>
                <c:pt idx="262">
                  <c:v>965.678</c:v>
                </c:pt>
                <c:pt idx="263">
                  <c:v>965.41549999999995</c:v>
                </c:pt>
                <c:pt idx="264">
                  <c:v>965.15200000000004</c:v>
                </c:pt>
                <c:pt idx="265">
                  <c:v>964.88750000000005</c:v>
                </c:pt>
                <c:pt idx="266">
                  <c:v>964.62199999999996</c:v>
                </c:pt>
                <c:pt idx="267">
                  <c:v>964.35550000000001</c:v>
                </c:pt>
                <c:pt idx="268">
                  <c:v>964.08799999999997</c:v>
                </c:pt>
                <c:pt idx="269">
                  <c:v>963.81950000000006</c:v>
                </c:pt>
                <c:pt idx="270">
                  <c:v>963.55</c:v>
                </c:pt>
                <c:pt idx="271">
                  <c:v>963.27949999999998</c:v>
                </c:pt>
                <c:pt idx="272">
                  <c:v>963.00800000000004</c:v>
                </c:pt>
                <c:pt idx="273">
                  <c:v>962.7355</c:v>
                </c:pt>
                <c:pt idx="274">
                  <c:v>962.46199999999999</c:v>
                </c:pt>
                <c:pt idx="275">
                  <c:v>962.1875</c:v>
                </c:pt>
                <c:pt idx="276">
                  <c:v>961.91200000000003</c:v>
                </c:pt>
                <c:pt idx="277">
                  <c:v>961.63549999999998</c:v>
                </c:pt>
                <c:pt idx="278">
                  <c:v>961.35799999999995</c:v>
                </c:pt>
                <c:pt idx="279">
                  <c:v>961.07950000000005</c:v>
                </c:pt>
                <c:pt idx="280">
                  <c:v>960.8</c:v>
                </c:pt>
                <c:pt idx="281">
                  <c:v>960.51949999999999</c:v>
                </c:pt>
                <c:pt idx="282">
                  <c:v>960.23800000000006</c:v>
                </c:pt>
                <c:pt idx="283">
                  <c:v>959.95550000000003</c:v>
                </c:pt>
                <c:pt idx="284">
                  <c:v>959.67200000000003</c:v>
                </c:pt>
                <c:pt idx="285">
                  <c:v>959.38750000000005</c:v>
                </c:pt>
                <c:pt idx="286">
                  <c:v>959.10199999999998</c:v>
                </c:pt>
                <c:pt idx="287">
                  <c:v>958.81550000000004</c:v>
                </c:pt>
                <c:pt idx="288">
                  <c:v>958.52800000000002</c:v>
                </c:pt>
                <c:pt idx="289">
                  <c:v>958.23950000000002</c:v>
                </c:pt>
                <c:pt idx="290">
                  <c:v>957.95</c:v>
                </c:pt>
                <c:pt idx="291">
                  <c:v>957.65949999999998</c:v>
                </c:pt>
                <c:pt idx="292">
                  <c:v>957.36800000000005</c:v>
                </c:pt>
                <c:pt idx="293">
                  <c:v>957.07550000000003</c:v>
                </c:pt>
                <c:pt idx="294">
                  <c:v>956.78200000000004</c:v>
                </c:pt>
                <c:pt idx="295">
                  <c:v>956.48749999999995</c:v>
                </c:pt>
                <c:pt idx="296">
                  <c:v>956.19200000000001</c:v>
                </c:pt>
                <c:pt idx="297">
                  <c:v>955.89549999999997</c:v>
                </c:pt>
                <c:pt idx="298">
                  <c:v>955.59799999999996</c:v>
                </c:pt>
                <c:pt idx="299">
                  <c:v>955.29949999999997</c:v>
                </c:pt>
                <c:pt idx="300">
                  <c:v>955</c:v>
                </c:pt>
                <c:pt idx="301">
                  <c:v>954.69950000000006</c:v>
                </c:pt>
                <c:pt idx="302">
                  <c:v>954.39800000000002</c:v>
                </c:pt>
                <c:pt idx="303">
                  <c:v>954.09550000000002</c:v>
                </c:pt>
                <c:pt idx="304">
                  <c:v>953.79200000000003</c:v>
                </c:pt>
                <c:pt idx="305">
                  <c:v>953.48749999999995</c:v>
                </c:pt>
                <c:pt idx="306">
                  <c:v>953.18200000000002</c:v>
                </c:pt>
                <c:pt idx="307">
                  <c:v>952.87549999999999</c:v>
                </c:pt>
                <c:pt idx="308">
                  <c:v>952.56799999999998</c:v>
                </c:pt>
                <c:pt idx="309">
                  <c:v>952.2595</c:v>
                </c:pt>
                <c:pt idx="310">
                  <c:v>951.95</c:v>
                </c:pt>
                <c:pt idx="311">
                  <c:v>951.6395</c:v>
                </c:pt>
                <c:pt idx="312">
                  <c:v>951.32799999999997</c:v>
                </c:pt>
                <c:pt idx="313">
                  <c:v>951.01549999999997</c:v>
                </c:pt>
                <c:pt idx="314">
                  <c:v>950.702</c:v>
                </c:pt>
                <c:pt idx="315">
                  <c:v>950.38750000000005</c:v>
                </c:pt>
                <c:pt idx="316">
                  <c:v>950.072</c:v>
                </c:pt>
                <c:pt idx="317">
                  <c:v>949.75549999999998</c:v>
                </c:pt>
                <c:pt idx="318">
                  <c:v>949.43799999999999</c:v>
                </c:pt>
                <c:pt idx="319">
                  <c:v>949.11950000000002</c:v>
                </c:pt>
                <c:pt idx="320">
                  <c:v>948.8</c:v>
                </c:pt>
                <c:pt idx="321">
                  <c:v>948.47950000000003</c:v>
                </c:pt>
                <c:pt idx="322">
                  <c:v>948.15800000000002</c:v>
                </c:pt>
                <c:pt idx="323">
                  <c:v>947.83550000000002</c:v>
                </c:pt>
                <c:pt idx="324">
                  <c:v>947.51199999999994</c:v>
                </c:pt>
                <c:pt idx="325">
                  <c:v>947.1875</c:v>
                </c:pt>
                <c:pt idx="326">
                  <c:v>946.86199999999997</c:v>
                </c:pt>
                <c:pt idx="327">
                  <c:v>946.53549999999996</c:v>
                </c:pt>
                <c:pt idx="328">
                  <c:v>946.20799999999997</c:v>
                </c:pt>
                <c:pt idx="329">
                  <c:v>945.87950000000001</c:v>
                </c:pt>
                <c:pt idx="330">
                  <c:v>945.55</c:v>
                </c:pt>
                <c:pt idx="331">
                  <c:v>945.21950000000004</c:v>
                </c:pt>
                <c:pt idx="332">
                  <c:v>944.88800000000003</c:v>
                </c:pt>
                <c:pt idx="333">
                  <c:v>944.55549999999994</c:v>
                </c:pt>
                <c:pt idx="334">
                  <c:v>944.22199999999998</c:v>
                </c:pt>
                <c:pt idx="335">
                  <c:v>943.88750000000005</c:v>
                </c:pt>
                <c:pt idx="336">
                  <c:v>943.55200000000002</c:v>
                </c:pt>
                <c:pt idx="337">
                  <c:v>943.21550000000002</c:v>
                </c:pt>
                <c:pt idx="338">
                  <c:v>942.87800000000004</c:v>
                </c:pt>
                <c:pt idx="339">
                  <c:v>942.53949999999998</c:v>
                </c:pt>
                <c:pt idx="340">
                  <c:v>942.2</c:v>
                </c:pt>
                <c:pt idx="341">
                  <c:v>941.85950000000003</c:v>
                </c:pt>
                <c:pt idx="342">
                  <c:v>941.51800000000003</c:v>
                </c:pt>
                <c:pt idx="343">
                  <c:v>941.17550000000006</c:v>
                </c:pt>
                <c:pt idx="344">
                  <c:v>940.83199999999999</c:v>
                </c:pt>
                <c:pt idx="345">
                  <c:v>940.48749999999995</c:v>
                </c:pt>
                <c:pt idx="346">
                  <c:v>940.14200000000005</c:v>
                </c:pt>
                <c:pt idx="347">
                  <c:v>939.79549999999995</c:v>
                </c:pt>
                <c:pt idx="348">
                  <c:v>939.44799999999998</c:v>
                </c:pt>
                <c:pt idx="349">
                  <c:v>939.09950000000003</c:v>
                </c:pt>
                <c:pt idx="350">
                  <c:v>938.75</c:v>
                </c:pt>
                <c:pt idx="351">
                  <c:v>938.39949999999999</c:v>
                </c:pt>
                <c:pt idx="352">
                  <c:v>938.048</c:v>
                </c:pt>
                <c:pt idx="353">
                  <c:v>937.69550000000004</c:v>
                </c:pt>
                <c:pt idx="354">
                  <c:v>937.34199999999998</c:v>
                </c:pt>
                <c:pt idx="355">
                  <c:v>936.98749999999995</c:v>
                </c:pt>
                <c:pt idx="356">
                  <c:v>936.63199999999995</c:v>
                </c:pt>
                <c:pt idx="357">
                  <c:v>936.27549999999997</c:v>
                </c:pt>
                <c:pt idx="358">
                  <c:v>935.91800000000001</c:v>
                </c:pt>
                <c:pt idx="359">
                  <c:v>935.55949999999996</c:v>
                </c:pt>
                <c:pt idx="360">
                  <c:v>935.2</c:v>
                </c:pt>
                <c:pt idx="361">
                  <c:v>934.83950000000004</c:v>
                </c:pt>
                <c:pt idx="362">
                  <c:v>934.47799999999995</c:v>
                </c:pt>
                <c:pt idx="363">
                  <c:v>934.1155</c:v>
                </c:pt>
                <c:pt idx="364">
                  <c:v>933.75199999999995</c:v>
                </c:pt>
                <c:pt idx="365">
                  <c:v>933.38750000000005</c:v>
                </c:pt>
                <c:pt idx="366">
                  <c:v>933.02199999999993</c:v>
                </c:pt>
                <c:pt idx="367">
                  <c:v>932.65549999999996</c:v>
                </c:pt>
                <c:pt idx="368">
                  <c:v>932.28800000000001</c:v>
                </c:pt>
                <c:pt idx="369">
                  <c:v>931.91949999999997</c:v>
                </c:pt>
                <c:pt idx="370">
                  <c:v>931.55</c:v>
                </c:pt>
                <c:pt idx="371">
                  <c:v>931.17949999999996</c:v>
                </c:pt>
                <c:pt idx="372">
                  <c:v>930.80799999999999</c:v>
                </c:pt>
                <c:pt idx="373">
                  <c:v>930.43550000000005</c:v>
                </c:pt>
                <c:pt idx="374">
                  <c:v>930.06200000000001</c:v>
                </c:pt>
                <c:pt idx="375">
                  <c:v>929.6875</c:v>
                </c:pt>
                <c:pt idx="376">
                  <c:v>929.31200000000001</c:v>
                </c:pt>
                <c:pt idx="377">
                  <c:v>928.93550000000005</c:v>
                </c:pt>
                <c:pt idx="378">
                  <c:v>928.55799999999999</c:v>
                </c:pt>
                <c:pt idx="379">
                  <c:v>928.17949999999996</c:v>
                </c:pt>
                <c:pt idx="380">
                  <c:v>927.8</c:v>
                </c:pt>
                <c:pt idx="381">
                  <c:v>927.41949999999997</c:v>
                </c:pt>
                <c:pt idx="382">
                  <c:v>927.03800000000001</c:v>
                </c:pt>
                <c:pt idx="383">
                  <c:v>926.65549999999996</c:v>
                </c:pt>
                <c:pt idx="384">
                  <c:v>926.27200000000005</c:v>
                </c:pt>
                <c:pt idx="385">
                  <c:v>925.88750000000005</c:v>
                </c:pt>
                <c:pt idx="386">
                  <c:v>925.50199999999995</c:v>
                </c:pt>
                <c:pt idx="387">
                  <c:v>925.1155</c:v>
                </c:pt>
                <c:pt idx="388">
                  <c:v>924.72800000000007</c:v>
                </c:pt>
                <c:pt idx="389">
                  <c:v>924.33950000000004</c:v>
                </c:pt>
                <c:pt idx="390">
                  <c:v>923.95</c:v>
                </c:pt>
                <c:pt idx="391">
                  <c:v>923.55949999999996</c:v>
                </c:pt>
                <c:pt idx="392">
                  <c:v>923.16800000000001</c:v>
                </c:pt>
                <c:pt idx="393">
                  <c:v>922.77549999999997</c:v>
                </c:pt>
                <c:pt idx="394">
                  <c:v>922.38200000000006</c:v>
                </c:pt>
                <c:pt idx="395">
                  <c:v>921.98749999999995</c:v>
                </c:pt>
                <c:pt idx="396">
                  <c:v>921.59199999999998</c:v>
                </c:pt>
                <c:pt idx="397">
                  <c:v>921.19550000000004</c:v>
                </c:pt>
                <c:pt idx="398">
                  <c:v>920.798</c:v>
                </c:pt>
                <c:pt idx="399">
                  <c:v>920.39949999999999</c:v>
                </c:pt>
                <c:pt idx="400">
                  <c:v>920</c:v>
                </c:pt>
                <c:pt idx="401">
                  <c:v>919.59950000000003</c:v>
                </c:pt>
                <c:pt idx="402">
                  <c:v>919.19799999999998</c:v>
                </c:pt>
                <c:pt idx="403">
                  <c:v>918.79549999999995</c:v>
                </c:pt>
                <c:pt idx="404">
                  <c:v>918.39200000000005</c:v>
                </c:pt>
                <c:pt idx="405">
                  <c:v>917.98749999999995</c:v>
                </c:pt>
                <c:pt idx="406">
                  <c:v>917.58199999999999</c:v>
                </c:pt>
                <c:pt idx="407">
                  <c:v>917.17550000000006</c:v>
                </c:pt>
                <c:pt idx="408">
                  <c:v>916.76800000000003</c:v>
                </c:pt>
                <c:pt idx="409">
                  <c:v>916.35950000000003</c:v>
                </c:pt>
                <c:pt idx="410">
                  <c:v>915.95</c:v>
                </c:pt>
                <c:pt idx="411">
                  <c:v>915.53949999999998</c:v>
                </c:pt>
                <c:pt idx="412">
                  <c:v>915.12800000000004</c:v>
                </c:pt>
                <c:pt idx="413">
                  <c:v>914.71550000000002</c:v>
                </c:pt>
                <c:pt idx="414">
                  <c:v>914.30200000000002</c:v>
                </c:pt>
                <c:pt idx="415">
                  <c:v>913.88750000000005</c:v>
                </c:pt>
                <c:pt idx="416">
                  <c:v>913.47199999999998</c:v>
                </c:pt>
                <c:pt idx="417">
                  <c:v>913.05549999999994</c:v>
                </c:pt>
                <c:pt idx="418">
                  <c:v>912.63800000000003</c:v>
                </c:pt>
                <c:pt idx="419">
                  <c:v>912.21949999999993</c:v>
                </c:pt>
                <c:pt idx="420">
                  <c:v>911.8</c:v>
                </c:pt>
                <c:pt idx="421">
                  <c:v>911.37950000000001</c:v>
                </c:pt>
                <c:pt idx="422">
                  <c:v>910.95799999999997</c:v>
                </c:pt>
                <c:pt idx="423">
                  <c:v>910.53549999999996</c:v>
                </c:pt>
                <c:pt idx="424">
                  <c:v>910.11199999999997</c:v>
                </c:pt>
                <c:pt idx="425">
                  <c:v>909.6875</c:v>
                </c:pt>
                <c:pt idx="426">
                  <c:v>909.26200000000006</c:v>
                </c:pt>
                <c:pt idx="427">
                  <c:v>908.83550000000002</c:v>
                </c:pt>
                <c:pt idx="428">
                  <c:v>908.40800000000002</c:v>
                </c:pt>
                <c:pt idx="429">
                  <c:v>907.97950000000003</c:v>
                </c:pt>
                <c:pt idx="430">
                  <c:v>907.55</c:v>
                </c:pt>
                <c:pt idx="431">
                  <c:v>907.11950000000002</c:v>
                </c:pt>
                <c:pt idx="432">
                  <c:v>906.68799999999999</c:v>
                </c:pt>
                <c:pt idx="433">
                  <c:v>906.25549999999998</c:v>
                </c:pt>
                <c:pt idx="434">
                  <c:v>905.822</c:v>
                </c:pt>
                <c:pt idx="435">
                  <c:v>905.38750000000005</c:v>
                </c:pt>
                <c:pt idx="436">
                  <c:v>904.952</c:v>
                </c:pt>
                <c:pt idx="437">
                  <c:v>904.51549999999997</c:v>
                </c:pt>
                <c:pt idx="438">
                  <c:v>904.07799999999997</c:v>
                </c:pt>
                <c:pt idx="439">
                  <c:v>903.6395</c:v>
                </c:pt>
                <c:pt idx="440">
                  <c:v>903.2</c:v>
                </c:pt>
                <c:pt idx="441">
                  <c:v>902.7595</c:v>
                </c:pt>
                <c:pt idx="442">
                  <c:v>902.31799999999998</c:v>
                </c:pt>
                <c:pt idx="443">
                  <c:v>901.87549999999999</c:v>
                </c:pt>
                <c:pt idx="444">
                  <c:v>901.43200000000002</c:v>
                </c:pt>
                <c:pt idx="445">
                  <c:v>900.98749999999995</c:v>
                </c:pt>
                <c:pt idx="446">
                  <c:v>900.54200000000003</c:v>
                </c:pt>
                <c:pt idx="447">
                  <c:v>900.09550000000002</c:v>
                </c:pt>
                <c:pt idx="448">
                  <c:v>899.64800000000002</c:v>
                </c:pt>
                <c:pt idx="449">
                  <c:v>899.19949999999994</c:v>
                </c:pt>
                <c:pt idx="450">
                  <c:v>898.75</c:v>
                </c:pt>
                <c:pt idx="451">
                  <c:v>898.29949999999997</c:v>
                </c:pt>
                <c:pt idx="452">
                  <c:v>897.84800000000007</c:v>
                </c:pt>
                <c:pt idx="453">
                  <c:v>897.39549999999997</c:v>
                </c:pt>
                <c:pt idx="454">
                  <c:v>896.94200000000001</c:v>
                </c:pt>
                <c:pt idx="455">
                  <c:v>896.48749999999995</c:v>
                </c:pt>
                <c:pt idx="456">
                  <c:v>896.03200000000004</c:v>
                </c:pt>
                <c:pt idx="457">
                  <c:v>895.57550000000003</c:v>
                </c:pt>
                <c:pt idx="458">
                  <c:v>895.11799999999994</c:v>
                </c:pt>
                <c:pt idx="459">
                  <c:v>894.65949999999998</c:v>
                </c:pt>
                <c:pt idx="460">
                  <c:v>894.2</c:v>
                </c:pt>
                <c:pt idx="461">
                  <c:v>893.73950000000002</c:v>
                </c:pt>
                <c:pt idx="462">
                  <c:v>893.27800000000002</c:v>
                </c:pt>
                <c:pt idx="463">
                  <c:v>892.81550000000004</c:v>
                </c:pt>
                <c:pt idx="464">
                  <c:v>892.35199999999998</c:v>
                </c:pt>
                <c:pt idx="465">
                  <c:v>891.88750000000005</c:v>
                </c:pt>
                <c:pt idx="466">
                  <c:v>891.42200000000003</c:v>
                </c:pt>
                <c:pt idx="467">
                  <c:v>890.95550000000003</c:v>
                </c:pt>
                <c:pt idx="468">
                  <c:v>890.48800000000006</c:v>
                </c:pt>
                <c:pt idx="469">
                  <c:v>890.01949999999999</c:v>
                </c:pt>
                <c:pt idx="470">
                  <c:v>889.55</c:v>
                </c:pt>
                <c:pt idx="471">
                  <c:v>889.07950000000005</c:v>
                </c:pt>
                <c:pt idx="472">
                  <c:v>888.60799999999995</c:v>
                </c:pt>
                <c:pt idx="473">
                  <c:v>888.13549999999998</c:v>
                </c:pt>
                <c:pt idx="474">
                  <c:v>887.66200000000003</c:v>
                </c:pt>
                <c:pt idx="475">
                  <c:v>887.1875</c:v>
                </c:pt>
                <c:pt idx="476">
                  <c:v>886.71199999999999</c:v>
                </c:pt>
                <c:pt idx="477">
                  <c:v>886.2355</c:v>
                </c:pt>
                <c:pt idx="478">
                  <c:v>885.75800000000004</c:v>
                </c:pt>
                <c:pt idx="479">
                  <c:v>885.27949999999998</c:v>
                </c:pt>
                <c:pt idx="480">
                  <c:v>884.8</c:v>
                </c:pt>
                <c:pt idx="481">
                  <c:v>884.31950000000006</c:v>
                </c:pt>
                <c:pt idx="482">
                  <c:v>883.83799999999997</c:v>
                </c:pt>
                <c:pt idx="483">
                  <c:v>883.35550000000001</c:v>
                </c:pt>
                <c:pt idx="484">
                  <c:v>882.87199999999996</c:v>
                </c:pt>
                <c:pt idx="485">
                  <c:v>882.38750000000005</c:v>
                </c:pt>
                <c:pt idx="486">
                  <c:v>881.90200000000004</c:v>
                </c:pt>
                <c:pt idx="487">
                  <c:v>881.41549999999995</c:v>
                </c:pt>
                <c:pt idx="488">
                  <c:v>880.928</c:v>
                </c:pt>
                <c:pt idx="489">
                  <c:v>880.43950000000007</c:v>
                </c:pt>
                <c:pt idx="490">
                  <c:v>879.94999999999993</c:v>
                </c:pt>
                <c:pt idx="491">
                  <c:v>879.45949999999993</c:v>
                </c:pt>
                <c:pt idx="492">
                  <c:v>878.96799999999996</c:v>
                </c:pt>
                <c:pt idx="493">
                  <c:v>878.47550000000001</c:v>
                </c:pt>
                <c:pt idx="494">
                  <c:v>877.98199999999997</c:v>
                </c:pt>
                <c:pt idx="495">
                  <c:v>877.48749999999995</c:v>
                </c:pt>
                <c:pt idx="496">
                  <c:v>876.99199999999996</c:v>
                </c:pt>
                <c:pt idx="497">
                  <c:v>876.49549999999999</c:v>
                </c:pt>
                <c:pt idx="498">
                  <c:v>875.99800000000005</c:v>
                </c:pt>
                <c:pt idx="499">
                  <c:v>875.49950000000001</c:v>
                </c:pt>
                <c:pt idx="500">
                  <c:v>875</c:v>
                </c:pt>
                <c:pt idx="501">
                  <c:v>874.49950000000001</c:v>
                </c:pt>
                <c:pt idx="502">
                  <c:v>873.99800000000005</c:v>
                </c:pt>
                <c:pt idx="503">
                  <c:v>873.49549999999999</c:v>
                </c:pt>
                <c:pt idx="504">
                  <c:v>872.99199999999996</c:v>
                </c:pt>
                <c:pt idx="505">
                  <c:v>872.48749999999995</c:v>
                </c:pt>
                <c:pt idx="506">
                  <c:v>871.98199999999997</c:v>
                </c:pt>
                <c:pt idx="507">
                  <c:v>871.47550000000001</c:v>
                </c:pt>
                <c:pt idx="508">
                  <c:v>870.96799999999996</c:v>
                </c:pt>
                <c:pt idx="509">
                  <c:v>870.45950000000005</c:v>
                </c:pt>
                <c:pt idx="510">
                  <c:v>869.95</c:v>
                </c:pt>
                <c:pt idx="511">
                  <c:v>869.43949999999995</c:v>
                </c:pt>
                <c:pt idx="512">
                  <c:v>868.928</c:v>
                </c:pt>
                <c:pt idx="513">
                  <c:v>868.41550000000007</c:v>
                </c:pt>
                <c:pt idx="514">
                  <c:v>867.90200000000004</c:v>
                </c:pt>
                <c:pt idx="515">
                  <c:v>867.38750000000005</c:v>
                </c:pt>
                <c:pt idx="516">
                  <c:v>866.87199999999996</c:v>
                </c:pt>
                <c:pt idx="517">
                  <c:v>866.35550000000001</c:v>
                </c:pt>
                <c:pt idx="518">
                  <c:v>865.83799999999997</c:v>
                </c:pt>
                <c:pt idx="519">
                  <c:v>865.31949999999995</c:v>
                </c:pt>
                <c:pt idx="520">
                  <c:v>864.8</c:v>
                </c:pt>
                <c:pt idx="521">
                  <c:v>864.27949999999998</c:v>
                </c:pt>
                <c:pt idx="522">
                  <c:v>863.75800000000004</c:v>
                </c:pt>
                <c:pt idx="523">
                  <c:v>863.2355</c:v>
                </c:pt>
                <c:pt idx="524">
                  <c:v>862.71199999999999</c:v>
                </c:pt>
                <c:pt idx="525">
                  <c:v>862.1875</c:v>
                </c:pt>
                <c:pt idx="526">
                  <c:v>861.66200000000003</c:v>
                </c:pt>
                <c:pt idx="527">
                  <c:v>861.13549999999998</c:v>
                </c:pt>
                <c:pt idx="528">
                  <c:v>860.60799999999995</c:v>
                </c:pt>
                <c:pt idx="529">
                  <c:v>860.07950000000005</c:v>
                </c:pt>
                <c:pt idx="530">
                  <c:v>859.55</c:v>
                </c:pt>
                <c:pt idx="531">
                  <c:v>859.01949999999999</c:v>
                </c:pt>
                <c:pt idx="532">
                  <c:v>858.48800000000006</c:v>
                </c:pt>
                <c:pt idx="533">
                  <c:v>857.95550000000003</c:v>
                </c:pt>
                <c:pt idx="534">
                  <c:v>857.42200000000003</c:v>
                </c:pt>
                <c:pt idx="535">
                  <c:v>856.88750000000005</c:v>
                </c:pt>
                <c:pt idx="536">
                  <c:v>856.35199999999998</c:v>
                </c:pt>
                <c:pt idx="537">
                  <c:v>855.81549999999993</c:v>
                </c:pt>
                <c:pt idx="538">
                  <c:v>855.27800000000002</c:v>
                </c:pt>
                <c:pt idx="539">
                  <c:v>854.73950000000002</c:v>
                </c:pt>
                <c:pt idx="540">
                  <c:v>854.2</c:v>
                </c:pt>
                <c:pt idx="541">
                  <c:v>853.65949999999998</c:v>
                </c:pt>
                <c:pt idx="542">
                  <c:v>853.11799999999994</c:v>
                </c:pt>
                <c:pt idx="543">
                  <c:v>852.57550000000003</c:v>
                </c:pt>
                <c:pt idx="544">
                  <c:v>852.03199999999993</c:v>
                </c:pt>
                <c:pt idx="545">
                  <c:v>851.48749999999995</c:v>
                </c:pt>
                <c:pt idx="546">
                  <c:v>850.94200000000001</c:v>
                </c:pt>
                <c:pt idx="547">
                  <c:v>850.39550000000008</c:v>
                </c:pt>
                <c:pt idx="548">
                  <c:v>849.84799999999996</c:v>
                </c:pt>
                <c:pt idx="549">
                  <c:v>849.29949999999997</c:v>
                </c:pt>
                <c:pt idx="550">
                  <c:v>848.75</c:v>
                </c:pt>
                <c:pt idx="551">
                  <c:v>848.19949999999994</c:v>
                </c:pt>
                <c:pt idx="552">
                  <c:v>847.64800000000002</c:v>
                </c:pt>
                <c:pt idx="553">
                  <c:v>847.09550000000002</c:v>
                </c:pt>
                <c:pt idx="554">
                  <c:v>846.54200000000003</c:v>
                </c:pt>
                <c:pt idx="555">
                  <c:v>845.98749999999995</c:v>
                </c:pt>
                <c:pt idx="556">
                  <c:v>845.43200000000002</c:v>
                </c:pt>
                <c:pt idx="557">
                  <c:v>844.87549999999999</c:v>
                </c:pt>
                <c:pt idx="558">
                  <c:v>844.31799999999998</c:v>
                </c:pt>
                <c:pt idx="559">
                  <c:v>843.7595</c:v>
                </c:pt>
                <c:pt idx="560">
                  <c:v>843.2</c:v>
                </c:pt>
                <c:pt idx="561">
                  <c:v>842.6395</c:v>
                </c:pt>
                <c:pt idx="562">
                  <c:v>842.07799999999997</c:v>
                </c:pt>
                <c:pt idx="563">
                  <c:v>841.51549999999997</c:v>
                </c:pt>
                <c:pt idx="564">
                  <c:v>840.952</c:v>
                </c:pt>
                <c:pt idx="565">
                  <c:v>840.38750000000005</c:v>
                </c:pt>
                <c:pt idx="566">
                  <c:v>839.822</c:v>
                </c:pt>
                <c:pt idx="567">
                  <c:v>839.25549999999998</c:v>
                </c:pt>
                <c:pt idx="568">
                  <c:v>838.68799999999999</c:v>
                </c:pt>
                <c:pt idx="569">
                  <c:v>838.11950000000002</c:v>
                </c:pt>
                <c:pt idx="570">
                  <c:v>837.55</c:v>
                </c:pt>
                <c:pt idx="571">
                  <c:v>836.97949999999992</c:v>
                </c:pt>
                <c:pt idx="572">
                  <c:v>836.40800000000002</c:v>
                </c:pt>
                <c:pt idx="573">
                  <c:v>835.83550000000002</c:v>
                </c:pt>
                <c:pt idx="574">
                  <c:v>835.26199999999994</c:v>
                </c:pt>
                <c:pt idx="575">
                  <c:v>834.6875</c:v>
                </c:pt>
                <c:pt idx="576">
                  <c:v>834.11200000000008</c:v>
                </c:pt>
                <c:pt idx="577">
                  <c:v>833.53549999999996</c:v>
                </c:pt>
                <c:pt idx="578">
                  <c:v>832.95799999999997</c:v>
                </c:pt>
                <c:pt idx="579">
                  <c:v>832.37950000000001</c:v>
                </c:pt>
                <c:pt idx="580">
                  <c:v>831.8</c:v>
                </c:pt>
                <c:pt idx="581">
                  <c:v>831.21950000000004</c:v>
                </c:pt>
                <c:pt idx="582">
                  <c:v>830.63799999999992</c:v>
                </c:pt>
                <c:pt idx="583">
                  <c:v>830.05549999999994</c:v>
                </c:pt>
                <c:pt idx="584">
                  <c:v>829.47199999999998</c:v>
                </c:pt>
                <c:pt idx="585">
                  <c:v>828.88750000000005</c:v>
                </c:pt>
                <c:pt idx="586">
                  <c:v>828.30199999999991</c:v>
                </c:pt>
                <c:pt idx="587">
                  <c:v>827.71550000000002</c:v>
                </c:pt>
                <c:pt idx="588">
                  <c:v>827.12800000000004</c:v>
                </c:pt>
                <c:pt idx="589">
                  <c:v>826.53950000000009</c:v>
                </c:pt>
                <c:pt idx="590">
                  <c:v>825.95</c:v>
                </c:pt>
                <c:pt idx="591">
                  <c:v>825.35950000000003</c:v>
                </c:pt>
                <c:pt idx="592">
                  <c:v>824.76800000000003</c:v>
                </c:pt>
                <c:pt idx="593">
                  <c:v>824.17550000000006</c:v>
                </c:pt>
                <c:pt idx="594">
                  <c:v>823.58199999999999</c:v>
                </c:pt>
                <c:pt idx="595">
                  <c:v>822.98749999999995</c:v>
                </c:pt>
                <c:pt idx="596">
                  <c:v>822.39200000000005</c:v>
                </c:pt>
                <c:pt idx="597">
                  <c:v>821.79550000000006</c:v>
                </c:pt>
                <c:pt idx="598">
                  <c:v>821.19799999999998</c:v>
                </c:pt>
                <c:pt idx="599">
                  <c:v>820.59950000000003</c:v>
                </c:pt>
                <c:pt idx="600">
                  <c:v>820</c:v>
                </c:pt>
                <c:pt idx="601">
                  <c:v>819.39949999999999</c:v>
                </c:pt>
                <c:pt idx="602">
                  <c:v>818.798</c:v>
                </c:pt>
                <c:pt idx="603">
                  <c:v>818.19550000000004</c:v>
                </c:pt>
                <c:pt idx="604">
                  <c:v>817.59199999999998</c:v>
                </c:pt>
                <c:pt idx="605">
                  <c:v>816.98749999999995</c:v>
                </c:pt>
                <c:pt idx="606">
                  <c:v>816.38200000000006</c:v>
                </c:pt>
                <c:pt idx="607">
                  <c:v>815.77549999999997</c:v>
                </c:pt>
                <c:pt idx="608">
                  <c:v>815.16800000000001</c:v>
                </c:pt>
                <c:pt idx="609">
                  <c:v>814.55950000000007</c:v>
                </c:pt>
                <c:pt idx="610">
                  <c:v>813.95</c:v>
                </c:pt>
                <c:pt idx="611">
                  <c:v>813.33950000000004</c:v>
                </c:pt>
                <c:pt idx="612">
                  <c:v>812.72800000000007</c:v>
                </c:pt>
                <c:pt idx="613">
                  <c:v>812.1155</c:v>
                </c:pt>
                <c:pt idx="614">
                  <c:v>811.50199999999995</c:v>
                </c:pt>
                <c:pt idx="615">
                  <c:v>810.88750000000005</c:v>
                </c:pt>
                <c:pt idx="616">
                  <c:v>810.27199999999993</c:v>
                </c:pt>
                <c:pt idx="617">
                  <c:v>809.65550000000007</c:v>
                </c:pt>
                <c:pt idx="618">
                  <c:v>809.03800000000001</c:v>
                </c:pt>
                <c:pt idx="619">
                  <c:v>808.41949999999997</c:v>
                </c:pt>
                <c:pt idx="620">
                  <c:v>807.8</c:v>
                </c:pt>
                <c:pt idx="621">
                  <c:v>807.17949999999996</c:v>
                </c:pt>
                <c:pt idx="622">
                  <c:v>806.55799999999999</c:v>
                </c:pt>
                <c:pt idx="623">
                  <c:v>805.93549999999993</c:v>
                </c:pt>
                <c:pt idx="624">
                  <c:v>805.31200000000001</c:v>
                </c:pt>
                <c:pt idx="625">
                  <c:v>804.6875</c:v>
                </c:pt>
                <c:pt idx="626">
                  <c:v>804.06200000000001</c:v>
                </c:pt>
                <c:pt idx="627">
                  <c:v>803.43550000000005</c:v>
                </c:pt>
                <c:pt idx="628">
                  <c:v>802.80799999999999</c:v>
                </c:pt>
                <c:pt idx="629">
                  <c:v>802.17949999999996</c:v>
                </c:pt>
                <c:pt idx="630">
                  <c:v>801.55</c:v>
                </c:pt>
                <c:pt idx="631">
                  <c:v>800.91949999999997</c:v>
                </c:pt>
                <c:pt idx="632">
                  <c:v>800.28800000000001</c:v>
                </c:pt>
                <c:pt idx="633">
                  <c:v>799.65550000000007</c:v>
                </c:pt>
                <c:pt idx="634">
                  <c:v>799.02199999999993</c:v>
                </c:pt>
                <c:pt idx="635">
                  <c:v>798.38750000000005</c:v>
                </c:pt>
                <c:pt idx="636">
                  <c:v>797.75199999999995</c:v>
                </c:pt>
                <c:pt idx="637">
                  <c:v>797.1155</c:v>
                </c:pt>
                <c:pt idx="638">
                  <c:v>796.47800000000007</c:v>
                </c:pt>
                <c:pt idx="639">
                  <c:v>795.83950000000004</c:v>
                </c:pt>
                <c:pt idx="640">
                  <c:v>795.19999999999993</c:v>
                </c:pt>
                <c:pt idx="641">
                  <c:v>794.55949999999996</c:v>
                </c:pt>
                <c:pt idx="642">
                  <c:v>793.91800000000001</c:v>
                </c:pt>
                <c:pt idx="643">
                  <c:v>793.27549999999997</c:v>
                </c:pt>
                <c:pt idx="644">
                  <c:v>792.63199999999995</c:v>
                </c:pt>
                <c:pt idx="645">
                  <c:v>791.98749999999995</c:v>
                </c:pt>
                <c:pt idx="646">
                  <c:v>791.34199999999998</c:v>
                </c:pt>
                <c:pt idx="647">
                  <c:v>790.69550000000004</c:v>
                </c:pt>
                <c:pt idx="648">
                  <c:v>790.048</c:v>
                </c:pt>
                <c:pt idx="649">
                  <c:v>789.39949999999999</c:v>
                </c:pt>
                <c:pt idx="650">
                  <c:v>788.75</c:v>
                </c:pt>
                <c:pt idx="651">
                  <c:v>788.09950000000003</c:v>
                </c:pt>
                <c:pt idx="652">
                  <c:v>787.44799999999998</c:v>
                </c:pt>
                <c:pt idx="653">
                  <c:v>786.79549999999995</c:v>
                </c:pt>
                <c:pt idx="654">
                  <c:v>786.14200000000005</c:v>
                </c:pt>
                <c:pt idx="655">
                  <c:v>785.48749999999995</c:v>
                </c:pt>
                <c:pt idx="656">
                  <c:v>784.83200000000011</c:v>
                </c:pt>
                <c:pt idx="657">
                  <c:v>784.17550000000006</c:v>
                </c:pt>
                <c:pt idx="658">
                  <c:v>783.51800000000003</c:v>
                </c:pt>
                <c:pt idx="659">
                  <c:v>782.85950000000003</c:v>
                </c:pt>
                <c:pt idx="660">
                  <c:v>782.2</c:v>
                </c:pt>
                <c:pt idx="661">
                  <c:v>781.53949999999998</c:v>
                </c:pt>
                <c:pt idx="662">
                  <c:v>780.87799999999993</c:v>
                </c:pt>
                <c:pt idx="663">
                  <c:v>780.21550000000002</c:v>
                </c:pt>
                <c:pt idx="664">
                  <c:v>779.55200000000002</c:v>
                </c:pt>
                <c:pt idx="665">
                  <c:v>778.88750000000005</c:v>
                </c:pt>
                <c:pt idx="666">
                  <c:v>778.22199999999998</c:v>
                </c:pt>
                <c:pt idx="667">
                  <c:v>777.55549999999994</c:v>
                </c:pt>
                <c:pt idx="668">
                  <c:v>776.88800000000003</c:v>
                </c:pt>
                <c:pt idx="669">
                  <c:v>776.21949999999993</c:v>
                </c:pt>
                <c:pt idx="670">
                  <c:v>775.55</c:v>
                </c:pt>
                <c:pt idx="671">
                  <c:v>774.87950000000001</c:v>
                </c:pt>
                <c:pt idx="672">
                  <c:v>774.20800000000008</c:v>
                </c:pt>
                <c:pt idx="673">
                  <c:v>773.53549999999996</c:v>
                </c:pt>
                <c:pt idx="674">
                  <c:v>772.86199999999997</c:v>
                </c:pt>
                <c:pt idx="675">
                  <c:v>772.1875</c:v>
                </c:pt>
                <c:pt idx="676">
                  <c:v>771.51200000000006</c:v>
                </c:pt>
                <c:pt idx="677">
                  <c:v>770.83550000000002</c:v>
                </c:pt>
                <c:pt idx="678">
                  <c:v>770.15800000000002</c:v>
                </c:pt>
                <c:pt idx="679">
                  <c:v>769.47949999999992</c:v>
                </c:pt>
                <c:pt idx="680">
                  <c:v>768.8</c:v>
                </c:pt>
                <c:pt idx="681">
                  <c:v>768.11950000000002</c:v>
                </c:pt>
                <c:pt idx="682">
                  <c:v>767.43799999999999</c:v>
                </c:pt>
                <c:pt idx="683">
                  <c:v>766.75549999999998</c:v>
                </c:pt>
                <c:pt idx="684">
                  <c:v>766.072</c:v>
                </c:pt>
                <c:pt idx="685">
                  <c:v>765.38750000000005</c:v>
                </c:pt>
                <c:pt idx="686">
                  <c:v>764.702</c:v>
                </c:pt>
                <c:pt idx="687">
                  <c:v>764.01549999999997</c:v>
                </c:pt>
                <c:pt idx="688">
                  <c:v>763.32799999999997</c:v>
                </c:pt>
                <c:pt idx="689">
                  <c:v>762.6395</c:v>
                </c:pt>
                <c:pt idx="690">
                  <c:v>761.94999999999993</c:v>
                </c:pt>
                <c:pt idx="691">
                  <c:v>761.2595</c:v>
                </c:pt>
                <c:pt idx="692">
                  <c:v>760.56799999999998</c:v>
                </c:pt>
                <c:pt idx="693">
                  <c:v>759.87549999999999</c:v>
                </c:pt>
                <c:pt idx="694">
                  <c:v>759.18200000000002</c:v>
                </c:pt>
                <c:pt idx="695">
                  <c:v>758.48749999999995</c:v>
                </c:pt>
                <c:pt idx="696">
                  <c:v>757.79200000000003</c:v>
                </c:pt>
                <c:pt idx="697">
                  <c:v>757.09550000000002</c:v>
                </c:pt>
                <c:pt idx="698">
                  <c:v>756.39799999999991</c:v>
                </c:pt>
                <c:pt idx="699">
                  <c:v>755.69949999999994</c:v>
                </c:pt>
                <c:pt idx="700">
                  <c:v>755</c:v>
                </c:pt>
                <c:pt idx="701">
                  <c:v>754.29950000000008</c:v>
                </c:pt>
                <c:pt idx="702">
                  <c:v>753.59800000000007</c:v>
                </c:pt>
                <c:pt idx="703">
                  <c:v>752.89549999999997</c:v>
                </c:pt>
                <c:pt idx="704">
                  <c:v>752.19200000000001</c:v>
                </c:pt>
                <c:pt idx="705">
                  <c:v>751.48749999999995</c:v>
                </c:pt>
                <c:pt idx="706">
                  <c:v>750.78200000000004</c:v>
                </c:pt>
                <c:pt idx="707">
                  <c:v>750.07549999999992</c:v>
                </c:pt>
                <c:pt idx="708">
                  <c:v>749.36799999999994</c:v>
                </c:pt>
                <c:pt idx="709">
                  <c:v>748.65949999999998</c:v>
                </c:pt>
                <c:pt idx="710">
                  <c:v>747.95</c:v>
                </c:pt>
                <c:pt idx="711">
                  <c:v>747.23950000000002</c:v>
                </c:pt>
                <c:pt idx="712">
                  <c:v>746.52800000000002</c:v>
                </c:pt>
                <c:pt idx="713">
                  <c:v>745.81549999999993</c:v>
                </c:pt>
                <c:pt idx="714">
                  <c:v>745.10199999999998</c:v>
                </c:pt>
                <c:pt idx="715">
                  <c:v>744.38750000000005</c:v>
                </c:pt>
                <c:pt idx="716">
                  <c:v>743.67200000000003</c:v>
                </c:pt>
                <c:pt idx="717">
                  <c:v>742.95550000000003</c:v>
                </c:pt>
                <c:pt idx="718">
                  <c:v>742.23800000000006</c:v>
                </c:pt>
                <c:pt idx="719">
                  <c:v>741.51949999999988</c:v>
                </c:pt>
                <c:pt idx="720">
                  <c:v>740.8</c:v>
                </c:pt>
                <c:pt idx="721">
                  <c:v>740.07950000000005</c:v>
                </c:pt>
                <c:pt idx="722">
                  <c:v>739.35799999999995</c:v>
                </c:pt>
                <c:pt idx="723">
                  <c:v>738.63549999999998</c:v>
                </c:pt>
                <c:pt idx="724">
                  <c:v>737.91200000000003</c:v>
                </c:pt>
                <c:pt idx="725">
                  <c:v>737.1875</c:v>
                </c:pt>
                <c:pt idx="726">
                  <c:v>736.46199999999999</c:v>
                </c:pt>
                <c:pt idx="727">
                  <c:v>735.7355</c:v>
                </c:pt>
                <c:pt idx="728">
                  <c:v>735.00800000000004</c:v>
                </c:pt>
                <c:pt idx="729">
                  <c:v>734.27949999999998</c:v>
                </c:pt>
                <c:pt idx="730">
                  <c:v>733.55</c:v>
                </c:pt>
                <c:pt idx="731">
                  <c:v>732.81950000000006</c:v>
                </c:pt>
                <c:pt idx="732">
                  <c:v>732.08799999999997</c:v>
                </c:pt>
                <c:pt idx="733">
                  <c:v>731.35550000000001</c:v>
                </c:pt>
                <c:pt idx="734">
                  <c:v>730.62200000000007</c:v>
                </c:pt>
                <c:pt idx="735">
                  <c:v>729.88750000000005</c:v>
                </c:pt>
                <c:pt idx="736">
                  <c:v>729.15200000000004</c:v>
                </c:pt>
                <c:pt idx="737">
                  <c:v>728.41549999999995</c:v>
                </c:pt>
                <c:pt idx="738">
                  <c:v>727.678</c:v>
                </c:pt>
                <c:pt idx="739">
                  <c:v>726.93949999999995</c:v>
                </c:pt>
                <c:pt idx="740">
                  <c:v>726.2</c:v>
                </c:pt>
                <c:pt idx="741">
                  <c:v>725.45949999999993</c:v>
                </c:pt>
                <c:pt idx="742">
                  <c:v>724.71800000000007</c:v>
                </c:pt>
                <c:pt idx="743">
                  <c:v>723.97550000000001</c:v>
                </c:pt>
                <c:pt idx="744">
                  <c:v>723.23199999999997</c:v>
                </c:pt>
                <c:pt idx="745">
                  <c:v>722.48749999999995</c:v>
                </c:pt>
                <c:pt idx="746">
                  <c:v>721.74199999999996</c:v>
                </c:pt>
                <c:pt idx="747">
                  <c:v>720.99549999999999</c:v>
                </c:pt>
                <c:pt idx="748">
                  <c:v>720.24799999999993</c:v>
                </c:pt>
                <c:pt idx="749">
                  <c:v>719.4994999999999</c:v>
                </c:pt>
                <c:pt idx="750">
                  <c:v>718.75</c:v>
                </c:pt>
                <c:pt idx="751">
                  <c:v>717.99950000000001</c:v>
                </c:pt>
                <c:pt idx="752">
                  <c:v>717.24800000000005</c:v>
                </c:pt>
                <c:pt idx="753">
                  <c:v>716.49549999999999</c:v>
                </c:pt>
                <c:pt idx="754">
                  <c:v>715.74199999999996</c:v>
                </c:pt>
                <c:pt idx="755">
                  <c:v>714.98749999999995</c:v>
                </c:pt>
                <c:pt idx="756">
                  <c:v>714.23199999999997</c:v>
                </c:pt>
                <c:pt idx="757">
                  <c:v>713.47550000000001</c:v>
                </c:pt>
                <c:pt idx="758">
                  <c:v>712.71799999999996</c:v>
                </c:pt>
                <c:pt idx="759">
                  <c:v>711.95949999999993</c:v>
                </c:pt>
                <c:pt idx="760">
                  <c:v>711.2</c:v>
                </c:pt>
                <c:pt idx="761">
                  <c:v>710.43949999999995</c:v>
                </c:pt>
                <c:pt idx="762">
                  <c:v>709.678</c:v>
                </c:pt>
                <c:pt idx="763">
                  <c:v>708.91550000000007</c:v>
                </c:pt>
                <c:pt idx="764">
                  <c:v>708.15200000000004</c:v>
                </c:pt>
                <c:pt idx="765">
                  <c:v>707.38749999999993</c:v>
                </c:pt>
                <c:pt idx="766">
                  <c:v>706.62199999999996</c:v>
                </c:pt>
                <c:pt idx="767">
                  <c:v>705.85550000000001</c:v>
                </c:pt>
                <c:pt idx="768">
                  <c:v>705.08799999999997</c:v>
                </c:pt>
                <c:pt idx="769">
                  <c:v>704.31949999999995</c:v>
                </c:pt>
                <c:pt idx="770">
                  <c:v>703.55</c:v>
                </c:pt>
                <c:pt idx="771">
                  <c:v>702.77949999999998</c:v>
                </c:pt>
                <c:pt idx="772">
                  <c:v>702.00800000000004</c:v>
                </c:pt>
                <c:pt idx="773">
                  <c:v>701.2355</c:v>
                </c:pt>
                <c:pt idx="774">
                  <c:v>700.46199999999999</c:v>
                </c:pt>
                <c:pt idx="775">
                  <c:v>699.6875</c:v>
                </c:pt>
                <c:pt idx="776">
                  <c:v>698.91200000000003</c:v>
                </c:pt>
                <c:pt idx="777">
                  <c:v>698.13550000000009</c:v>
                </c:pt>
                <c:pt idx="778">
                  <c:v>697.35799999999995</c:v>
                </c:pt>
                <c:pt idx="779">
                  <c:v>696.57950000000005</c:v>
                </c:pt>
                <c:pt idx="780">
                  <c:v>695.8</c:v>
                </c:pt>
                <c:pt idx="781">
                  <c:v>695.01950000000011</c:v>
                </c:pt>
                <c:pt idx="782">
                  <c:v>694.23799999999994</c:v>
                </c:pt>
                <c:pt idx="783">
                  <c:v>693.45550000000003</c:v>
                </c:pt>
                <c:pt idx="784">
                  <c:v>692.67200000000003</c:v>
                </c:pt>
                <c:pt idx="785">
                  <c:v>691.88750000000005</c:v>
                </c:pt>
                <c:pt idx="786">
                  <c:v>691.10199999999998</c:v>
                </c:pt>
                <c:pt idx="787">
                  <c:v>690.31549999999993</c:v>
                </c:pt>
                <c:pt idx="788">
                  <c:v>689.52800000000002</c:v>
                </c:pt>
                <c:pt idx="789">
                  <c:v>688.73950000000002</c:v>
                </c:pt>
                <c:pt idx="790">
                  <c:v>687.95</c:v>
                </c:pt>
                <c:pt idx="791">
                  <c:v>687.15949999999998</c:v>
                </c:pt>
                <c:pt idx="792">
                  <c:v>686.36799999999994</c:v>
                </c:pt>
                <c:pt idx="793">
                  <c:v>685.57550000000003</c:v>
                </c:pt>
                <c:pt idx="794">
                  <c:v>684.78199999999993</c:v>
                </c:pt>
                <c:pt idx="795">
                  <c:v>683.98749999999995</c:v>
                </c:pt>
                <c:pt idx="796">
                  <c:v>683.19200000000001</c:v>
                </c:pt>
                <c:pt idx="797">
                  <c:v>682.39550000000008</c:v>
                </c:pt>
                <c:pt idx="798">
                  <c:v>681.59799999999996</c:v>
                </c:pt>
                <c:pt idx="799">
                  <c:v>680.79949999999997</c:v>
                </c:pt>
                <c:pt idx="800">
                  <c:v>680</c:v>
                </c:pt>
                <c:pt idx="801">
                  <c:v>679.19949999999994</c:v>
                </c:pt>
                <c:pt idx="802">
                  <c:v>678.39800000000002</c:v>
                </c:pt>
                <c:pt idx="803">
                  <c:v>677.59550000000002</c:v>
                </c:pt>
                <c:pt idx="804">
                  <c:v>676.79200000000014</c:v>
                </c:pt>
                <c:pt idx="805">
                  <c:v>675.98749999999995</c:v>
                </c:pt>
                <c:pt idx="806">
                  <c:v>675.1819999999999</c:v>
                </c:pt>
                <c:pt idx="807">
                  <c:v>674.37549999999987</c:v>
                </c:pt>
                <c:pt idx="808">
                  <c:v>673.56799999999998</c:v>
                </c:pt>
                <c:pt idx="809">
                  <c:v>672.7595</c:v>
                </c:pt>
                <c:pt idx="810">
                  <c:v>671.95</c:v>
                </c:pt>
                <c:pt idx="811">
                  <c:v>671.1395</c:v>
                </c:pt>
                <c:pt idx="812">
                  <c:v>670.32800000000009</c:v>
                </c:pt>
                <c:pt idx="813">
                  <c:v>669.51549999999997</c:v>
                </c:pt>
                <c:pt idx="814">
                  <c:v>668.702</c:v>
                </c:pt>
                <c:pt idx="815">
                  <c:v>667.88750000000005</c:v>
                </c:pt>
                <c:pt idx="816">
                  <c:v>667.072</c:v>
                </c:pt>
                <c:pt idx="817">
                  <c:v>666.25549999999998</c:v>
                </c:pt>
                <c:pt idx="818">
                  <c:v>665.4380000000001</c:v>
                </c:pt>
                <c:pt idx="819">
                  <c:v>664.61950000000002</c:v>
                </c:pt>
                <c:pt idx="820">
                  <c:v>663.8</c:v>
                </c:pt>
                <c:pt idx="821">
                  <c:v>662.97949999999992</c:v>
                </c:pt>
                <c:pt idx="822">
                  <c:v>662.1579999999999</c:v>
                </c:pt>
                <c:pt idx="823">
                  <c:v>661.33550000000002</c:v>
                </c:pt>
                <c:pt idx="824">
                  <c:v>660.51199999999994</c:v>
                </c:pt>
                <c:pt idx="825">
                  <c:v>659.6875</c:v>
                </c:pt>
                <c:pt idx="826">
                  <c:v>658.86200000000008</c:v>
                </c:pt>
                <c:pt idx="827">
                  <c:v>658.03549999999996</c:v>
                </c:pt>
                <c:pt idx="828">
                  <c:v>657.20800000000008</c:v>
                </c:pt>
                <c:pt idx="829">
                  <c:v>656.37950000000001</c:v>
                </c:pt>
                <c:pt idx="830">
                  <c:v>655.55</c:v>
                </c:pt>
                <c:pt idx="831">
                  <c:v>654.71949999999993</c:v>
                </c:pt>
                <c:pt idx="832">
                  <c:v>653.88799999999992</c:v>
                </c:pt>
                <c:pt idx="833">
                  <c:v>653.05549999999994</c:v>
                </c:pt>
                <c:pt idx="834">
                  <c:v>652.22199999999998</c:v>
                </c:pt>
                <c:pt idx="835">
                  <c:v>651.38750000000005</c:v>
                </c:pt>
                <c:pt idx="836">
                  <c:v>650.55200000000013</c:v>
                </c:pt>
                <c:pt idx="837">
                  <c:v>649.71550000000002</c:v>
                </c:pt>
                <c:pt idx="838">
                  <c:v>648.87799999999993</c:v>
                </c:pt>
                <c:pt idx="839">
                  <c:v>648.03949999999986</c:v>
                </c:pt>
                <c:pt idx="840">
                  <c:v>647.20000000000005</c:v>
                </c:pt>
                <c:pt idx="841">
                  <c:v>646.35950000000003</c:v>
                </c:pt>
                <c:pt idx="842">
                  <c:v>645.51800000000003</c:v>
                </c:pt>
                <c:pt idx="843">
                  <c:v>644.67550000000006</c:v>
                </c:pt>
                <c:pt idx="844">
                  <c:v>643.83199999999999</c:v>
                </c:pt>
                <c:pt idx="845">
                  <c:v>642.98750000000007</c:v>
                </c:pt>
                <c:pt idx="846">
                  <c:v>642.14199999999994</c:v>
                </c:pt>
                <c:pt idx="847">
                  <c:v>641.29549999999995</c:v>
                </c:pt>
                <c:pt idx="848">
                  <c:v>640.44799999999998</c:v>
                </c:pt>
                <c:pt idx="849">
                  <c:v>639.59950000000003</c:v>
                </c:pt>
                <c:pt idx="850">
                  <c:v>638.75</c:v>
                </c:pt>
                <c:pt idx="851">
                  <c:v>637.89949999999999</c:v>
                </c:pt>
                <c:pt idx="852">
                  <c:v>637.048</c:v>
                </c:pt>
                <c:pt idx="853">
                  <c:v>636.19550000000004</c:v>
                </c:pt>
                <c:pt idx="854">
                  <c:v>635.3420000000001</c:v>
                </c:pt>
                <c:pt idx="855">
                  <c:v>634.48749999999995</c:v>
                </c:pt>
                <c:pt idx="856">
                  <c:v>633.63200000000006</c:v>
                </c:pt>
                <c:pt idx="857">
                  <c:v>632.77549999999997</c:v>
                </c:pt>
                <c:pt idx="858">
                  <c:v>631.91800000000001</c:v>
                </c:pt>
                <c:pt idx="859">
                  <c:v>631.05950000000007</c:v>
                </c:pt>
                <c:pt idx="860">
                  <c:v>630.20000000000005</c:v>
                </c:pt>
                <c:pt idx="861">
                  <c:v>629.33950000000004</c:v>
                </c:pt>
                <c:pt idx="862">
                  <c:v>628.47800000000007</c:v>
                </c:pt>
                <c:pt idx="863">
                  <c:v>627.61549999999988</c:v>
                </c:pt>
                <c:pt idx="864">
                  <c:v>626.75199999999995</c:v>
                </c:pt>
                <c:pt idx="865">
                  <c:v>625.88750000000005</c:v>
                </c:pt>
                <c:pt idx="866">
                  <c:v>625.02200000000005</c:v>
                </c:pt>
                <c:pt idx="867">
                  <c:v>624.15550000000007</c:v>
                </c:pt>
                <c:pt idx="868">
                  <c:v>623.28800000000001</c:v>
                </c:pt>
                <c:pt idx="869">
                  <c:v>622.41949999999997</c:v>
                </c:pt>
                <c:pt idx="870">
                  <c:v>621.55000000000007</c:v>
                </c:pt>
                <c:pt idx="871">
                  <c:v>620.67949999999996</c:v>
                </c:pt>
                <c:pt idx="872">
                  <c:v>619.80799999999999</c:v>
                </c:pt>
                <c:pt idx="873">
                  <c:v>618.93550000000005</c:v>
                </c:pt>
                <c:pt idx="874">
                  <c:v>618.0619999999999</c:v>
                </c:pt>
                <c:pt idx="875">
                  <c:v>617.1875</c:v>
                </c:pt>
                <c:pt idx="876">
                  <c:v>616.31200000000001</c:v>
                </c:pt>
                <c:pt idx="877">
                  <c:v>615.43550000000005</c:v>
                </c:pt>
                <c:pt idx="878">
                  <c:v>614.55799999999999</c:v>
                </c:pt>
                <c:pt idx="879">
                  <c:v>613.67950000000008</c:v>
                </c:pt>
                <c:pt idx="880">
                  <c:v>612.79999999999995</c:v>
                </c:pt>
                <c:pt idx="881">
                  <c:v>611.91949999999997</c:v>
                </c:pt>
                <c:pt idx="882">
                  <c:v>611.03800000000001</c:v>
                </c:pt>
                <c:pt idx="883">
                  <c:v>610.15549999999996</c:v>
                </c:pt>
                <c:pt idx="884">
                  <c:v>609.27199999999993</c:v>
                </c:pt>
                <c:pt idx="885">
                  <c:v>608.38750000000005</c:v>
                </c:pt>
                <c:pt idx="886">
                  <c:v>607.50200000000007</c:v>
                </c:pt>
                <c:pt idx="887">
                  <c:v>606.61550000000011</c:v>
                </c:pt>
                <c:pt idx="888">
                  <c:v>605.72799999999995</c:v>
                </c:pt>
                <c:pt idx="889">
                  <c:v>604.83949999999993</c:v>
                </c:pt>
                <c:pt idx="890">
                  <c:v>603.94999999999993</c:v>
                </c:pt>
                <c:pt idx="891">
                  <c:v>603.05949999999996</c:v>
                </c:pt>
                <c:pt idx="892">
                  <c:v>602.16800000000001</c:v>
                </c:pt>
                <c:pt idx="893">
                  <c:v>601.27549999999997</c:v>
                </c:pt>
                <c:pt idx="894">
                  <c:v>600.38200000000006</c:v>
                </c:pt>
                <c:pt idx="895">
                  <c:v>599.48750000000007</c:v>
                </c:pt>
                <c:pt idx="896">
                  <c:v>598.59199999999987</c:v>
                </c:pt>
                <c:pt idx="897">
                  <c:v>597.69549999999992</c:v>
                </c:pt>
                <c:pt idx="898">
                  <c:v>596.798</c:v>
                </c:pt>
                <c:pt idx="899">
                  <c:v>595.89949999999999</c:v>
                </c:pt>
                <c:pt idx="900">
                  <c:v>595</c:v>
                </c:pt>
                <c:pt idx="901">
                  <c:v>594.09950000000003</c:v>
                </c:pt>
                <c:pt idx="902">
                  <c:v>593.19799999999998</c:v>
                </c:pt>
                <c:pt idx="903">
                  <c:v>592.29550000000006</c:v>
                </c:pt>
                <c:pt idx="904">
                  <c:v>591.39200000000005</c:v>
                </c:pt>
                <c:pt idx="905">
                  <c:v>590.48749999999995</c:v>
                </c:pt>
                <c:pt idx="906">
                  <c:v>589.58199999999999</c:v>
                </c:pt>
                <c:pt idx="907">
                  <c:v>588.67549999999994</c:v>
                </c:pt>
                <c:pt idx="908">
                  <c:v>587.76800000000003</c:v>
                </c:pt>
                <c:pt idx="909">
                  <c:v>586.85950000000003</c:v>
                </c:pt>
                <c:pt idx="910">
                  <c:v>585.95000000000005</c:v>
                </c:pt>
                <c:pt idx="911">
                  <c:v>585.03950000000009</c:v>
                </c:pt>
                <c:pt idx="912">
                  <c:v>584.12800000000004</c:v>
                </c:pt>
                <c:pt idx="913">
                  <c:v>583.21550000000002</c:v>
                </c:pt>
                <c:pt idx="914">
                  <c:v>582.30199999999991</c:v>
                </c:pt>
                <c:pt idx="915">
                  <c:v>581.38749999999993</c:v>
                </c:pt>
                <c:pt idx="916">
                  <c:v>580.47199999999998</c:v>
                </c:pt>
                <c:pt idx="917">
                  <c:v>579.55550000000005</c:v>
                </c:pt>
                <c:pt idx="918">
                  <c:v>578.63800000000003</c:v>
                </c:pt>
                <c:pt idx="919">
                  <c:v>577.71950000000004</c:v>
                </c:pt>
                <c:pt idx="920">
                  <c:v>576.80000000000007</c:v>
                </c:pt>
                <c:pt idx="921">
                  <c:v>575.87949999999989</c:v>
                </c:pt>
                <c:pt idx="922">
                  <c:v>574.95799999999997</c:v>
                </c:pt>
                <c:pt idx="923">
                  <c:v>574.03549999999996</c:v>
                </c:pt>
                <c:pt idx="924">
                  <c:v>573.11199999999997</c:v>
                </c:pt>
                <c:pt idx="925">
                  <c:v>572.1875</c:v>
                </c:pt>
                <c:pt idx="926">
                  <c:v>571.26200000000006</c:v>
                </c:pt>
                <c:pt idx="927">
                  <c:v>570.33550000000002</c:v>
                </c:pt>
                <c:pt idx="928">
                  <c:v>569.40800000000002</c:v>
                </c:pt>
                <c:pt idx="929">
                  <c:v>568.47950000000003</c:v>
                </c:pt>
                <c:pt idx="930">
                  <c:v>567.54999999999995</c:v>
                </c:pt>
                <c:pt idx="931">
                  <c:v>566.61950000000002</c:v>
                </c:pt>
                <c:pt idx="932">
                  <c:v>565.68799999999999</c:v>
                </c:pt>
                <c:pt idx="933">
                  <c:v>564.75549999999998</c:v>
                </c:pt>
                <c:pt idx="934">
                  <c:v>563.82200000000012</c:v>
                </c:pt>
                <c:pt idx="935">
                  <c:v>562.88750000000005</c:v>
                </c:pt>
                <c:pt idx="936">
                  <c:v>561.952</c:v>
                </c:pt>
                <c:pt idx="937">
                  <c:v>561.01550000000009</c:v>
                </c:pt>
                <c:pt idx="938">
                  <c:v>560.07799999999997</c:v>
                </c:pt>
                <c:pt idx="939">
                  <c:v>559.1395</c:v>
                </c:pt>
                <c:pt idx="940">
                  <c:v>558.19999999999993</c:v>
                </c:pt>
                <c:pt idx="941">
                  <c:v>557.2595</c:v>
                </c:pt>
                <c:pt idx="942">
                  <c:v>556.31799999999998</c:v>
                </c:pt>
                <c:pt idx="943">
                  <c:v>555.3755000000001</c:v>
                </c:pt>
                <c:pt idx="944">
                  <c:v>554.43200000000002</c:v>
                </c:pt>
                <c:pt idx="945">
                  <c:v>553.48750000000007</c:v>
                </c:pt>
                <c:pt idx="946">
                  <c:v>552.54199999999992</c:v>
                </c:pt>
                <c:pt idx="947">
                  <c:v>551.5954999999999</c:v>
                </c:pt>
                <c:pt idx="948">
                  <c:v>550.64799999999991</c:v>
                </c:pt>
                <c:pt idx="949">
                  <c:v>549.69949999999994</c:v>
                </c:pt>
                <c:pt idx="950">
                  <c:v>548.75</c:v>
                </c:pt>
                <c:pt idx="951">
                  <c:v>547.79949999999997</c:v>
                </c:pt>
                <c:pt idx="952">
                  <c:v>546.84799999999996</c:v>
                </c:pt>
                <c:pt idx="953">
                  <c:v>545.89550000000008</c:v>
                </c:pt>
                <c:pt idx="954">
                  <c:v>544.94200000000001</c:v>
                </c:pt>
                <c:pt idx="955">
                  <c:v>543.98749999999995</c:v>
                </c:pt>
                <c:pt idx="956">
                  <c:v>543.03199999999993</c:v>
                </c:pt>
                <c:pt idx="957">
                  <c:v>542.07549999999992</c:v>
                </c:pt>
                <c:pt idx="958">
                  <c:v>541.11800000000005</c:v>
                </c:pt>
                <c:pt idx="959">
                  <c:v>540.15949999999998</c:v>
                </c:pt>
                <c:pt idx="960">
                  <c:v>539.20000000000005</c:v>
                </c:pt>
                <c:pt idx="961">
                  <c:v>538.23950000000002</c:v>
                </c:pt>
                <c:pt idx="962">
                  <c:v>537.27800000000002</c:v>
                </c:pt>
                <c:pt idx="963">
                  <c:v>536.31549999999993</c:v>
                </c:pt>
                <c:pt idx="964">
                  <c:v>535.35199999999998</c:v>
                </c:pt>
                <c:pt idx="965">
                  <c:v>534.38750000000005</c:v>
                </c:pt>
                <c:pt idx="966">
                  <c:v>533.42200000000003</c:v>
                </c:pt>
                <c:pt idx="967">
                  <c:v>532.45550000000003</c:v>
                </c:pt>
                <c:pt idx="968">
                  <c:v>531.48800000000006</c:v>
                </c:pt>
                <c:pt idx="969">
                  <c:v>530.51950000000011</c:v>
                </c:pt>
                <c:pt idx="970">
                  <c:v>529.55000000000007</c:v>
                </c:pt>
                <c:pt idx="971">
                  <c:v>528.57949999999983</c:v>
                </c:pt>
                <c:pt idx="972">
                  <c:v>527.60799999999995</c:v>
                </c:pt>
                <c:pt idx="973">
                  <c:v>526.63549999999987</c:v>
                </c:pt>
                <c:pt idx="974">
                  <c:v>525.66199999999992</c:v>
                </c:pt>
                <c:pt idx="975">
                  <c:v>524.6875</c:v>
                </c:pt>
                <c:pt idx="976">
                  <c:v>523.71199999999999</c:v>
                </c:pt>
                <c:pt idx="977">
                  <c:v>522.7355</c:v>
                </c:pt>
                <c:pt idx="978">
                  <c:v>521.75800000000004</c:v>
                </c:pt>
                <c:pt idx="979">
                  <c:v>520.7795000000001</c:v>
                </c:pt>
                <c:pt idx="980">
                  <c:v>519.79999999999995</c:v>
                </c:pt>
                <c:pt idx="981">
                  <c:v>518.81949999999995</c:v>
                </c:pt>
                <c:pt idx="982">
                  <c:v>517.83799999999997</c:v>
                </c:pt>
                <c:pt idx="983">
                  <c:v>516.85550000000001</c:v>
                </c:pt>
                <c:pt idx="984">
                  <c:v>515.87200000000007</c:v>
                </c:pt>
                <c:pt idx="985">
                  <c:v>514.88750000000005</c:v>
                </c:pt>
                <c:pt idx="986">
                  <c:v>513.90200000000004</c:v>
                </c:pt>
                <c:pt idx="987">
                  <c:v>512.91550000000007</c:v>
                </c:pt>
                <c:pt idx="988">
                  <c:v>511.92799999999988</c:v>
                </c:pt>
                <c:pt idx="989">
                  <c:v>510.93949999999995</c:v>
                </c:pt>
                <c:pt idx="990">
                  <c:v>509.95</c:v>
                </c:pt>
                <c:pt idx="991">
                  <c:v>508.95949999999999</c:v>
                </c:pt>
                <c:pt idx="992">
                  <c:v>507.96799999999996</c:v>
                </c:pt>
                <c:pt idx="993">
                  <c:v>506.97550000000001</c:v>
                </c:pt>
                <c:pt idx="994">
                  <c:v>505.98200000000008</c:v>
                </c:pt>
                <c:pt idx="995">
                  <c:v>504.98750000000007</c:v>
                </c:pt>
                <c:pt idx="996">
                  <c:v>503.99199999999996</c:v>
                </c:pt>
                <c:pt idx="997">
                  <c:v>502.99549999999999</c:v>
                </c:pt>
                <c:pt idx="998">
                  <c:v>501.99799999999993</c:v>
                </c:pt>
                <c:pt idx="999">
                  <c:v>500.99950000000001</c:v>
                </c:pt>
                <c:pt idx="1000">
                  <c:v>500</c:v>
                </c:pt>
                <c:pt idx="1001">
                  <c:v>498.99950000000001</c:v>
                </c:pt>
                <c:pt idx="1002">
                  <c:v>497.99800000000005</c:v>
                </c:pt>
                <c:pt idx="1003">
                  <c:v>496.99550000000011</c:v>
                </c:pt>
                <c:pt idx="1004">
                  <c:v>495.99200000000008</c:v>
                </c:pt>
                <c:pt idx="1005">
                  <c:v>494.98749999999995</c:v>
                </c:pt>
                <c:pt idx="1006">
                  <c:v>493.98199999999997</c:v>
                </c:pt>
                <c:pt idx="1007">
                  <c:v>492.97549999999995</c:v>
                </c:pt>
                <c:pt idx="1008">
                  <c:v>491.96799999999996</c:v>
                </c:pt>
                <c:pt idx="1009">
                  <c:v>490.95950000000005</c:v>
                </c:pt>
                <c:pt idx="1010">
                  <c:v>489.95000000000005</c:v>
                </c:pt>
                <c:pt idx="1011">
                  <c:v>488.93950000000007</c:v>
                </c:pt>
                <c:pt idx="1012">
                  <c:v>487.92800000000011</c:v>
                </c:pt>
                <c:pt idx="1013">
                  <c:v>486.91549999999995</c:v>
                </c:pt>
                <c:pt idx="1014">
                  <c:v>485.90199999999993</c:v>
                </c:pt>
                <c:pt idx="1015">
                  <c:v>484.88749999999993</c:v>
                </c:pt>
                <c:pt idx="1016">
                  <c:v>483.87199999999996</c:v>
                </c:pt>
                <c:pt idx="1017">
                  <c:v>482.85550000000001</c:v>
                </c:pt>
                <c:pt idx="1018">
                  <c:v>481.83800000000008</c:v>
                </c:pt>
                <c:pt idx="1019">
                  <c:v>480.81950000000006</c:v>
                </c:pt>
                <c:pt idx="1020">
                  <c:v>479.80000000000007</c:v>
                </c:pt>
                <c:pt idx="1021">
                  <c:v>478.77949999999987</c:v>
                </c:pt>
                <c:pt idx="1022">
                  <c:v>477.75799999999992</c:v>
                </c:pt>
                <c:pt idx="1023">
                  <c:v>476.7355</c:v>
                </c:pt>
                <c:pt idx="1024">
                  <c:v>475.71199999999999</c:v>
                </c:pt>
                <c:pt idx="1025">
                  <c:v>474.6875</c:v>
                </c:pt>
                <c:pt idx="1026">
                  <c:v>473.66200000000003</c:v>
                </c:pt>
                <c:pt idx="1027">
                  <c:v>472.63549999999998</c:v>
                </c:pt>
                <c:pt idx="1028">
                  <c:v>471.60800000000006</c:v>
                </c:pt>
                <c:pt idx="1029">
                  <c:v>470.57950000000005</c:v>
                </c:pt>
                <c:pt idx="1030">
                  <c:v>469.54999999999995</c:v>
                </c:pt>
                <c:pt idx="1031">
                  <c:v>468.51949999999999</c:v>
                </c:pt>
                <c:pt idx="1032">
                  <c:v>467.48799999999994</c:v>
                </c:pt>
                <c:pt idx="1033">
                  <c:v>466.45550000000003</c:v>
                </c:pt>
                <c:pt idx="1034">
                  <c:v>465.42200000000003</c:v>
                </c:pt>
                <c:pt idx="1035">
                  <c:v>464.38750000000005</c:v>
                </c:pt>
                <c:pt idx="1036">
                  <c:v>463.35200000000009</c:v>
                </c:pt>
                <c:pt idx="1037">
                  <c:v>462.31550000000004</c:v>
                </c:pt>
                <c:pt idx="1038">
                  <c:v>461.27799999999991</c:v>
                </c:pt>
                <c:pt idx="1039">
                  <c:v>460.23949999999991</c:v>
                </c:pt>
                <c:pt idx="1040">
                  <c:v>459.19999999999993</c:v>
                </c:pt>
                <c:pt idx="1041">
                  <c:v>458.15949999999998</c:v>
                </c:pt>
                <c:pt idx="1042">
                  <c:v>457.11800000000005</c:v>
                </c:pt>
                <c:pt idx="1043">
                  <c:v>456.07550000000003</c:v>
                </c:pt>
                <c:pt idx="1044">
                  <c:v>455.03200000000004</c:v>
                </c:pt>
                <c:pt idx="1045">
                  <c:v>453.98750000000007</c:v>
                </c:pt>
                <c:pt idx="1046">
                  <c:v>452.94199999999989</c:v>
                </c:pt>
                <c:pt idx="1047">
                  <c:v>451.89549999999986</c:v>
                </c:pt>
                <c:pt idx="1048">
                  <c:v>450.84799999999996</c:v>
                </c:pt>
                <c:pt idx="1049">
                  <c:v>449.79949999999997</c:v>
                </c:pt>
                <c:pt idx="1050">
                  <c:v>448.75</c:v>
                </c:pt>
                <c:pt idx="1051">
                  <c:v>447.69950000000006</c:v>
                </c:pt>
                <c:pt idx="1052">
                  <c:v>446.64800000000002</c:v>
                </c:pt>
                <c:pt idx="1053">
                  <c:v>445.59550000000013</c:v>
                </c:pt>
                <c:pt idx="1054">
                  <c:v>444.54200000000003</c:v>
                </c:pt>
                <c:pt idx="1055">
                  <c:v>443.48749999999995</c:v>
                </c:pt>
                <c:pt idx="1056">
                  <c:v>442.4319999999999</c:v>
                </c:pt>
                <c:pt idx="1057">
                  <c:v>441.37549999999999</c:v>
                </c:pt>
                <c:pt idx="1058">
                  <c:v>440.31799999999998</c:v>
                </c:pt>
                <c:pt idx="1059">
                  <c:v>439.2595</c:v>
                </c:pt>
                <c:pt idx="1060">
                  <c:v>438.20000000000005</c:v>
                </c:pt>
                <c:pt idx="1061">
                  <c:v>437.1395</c:v>
                </c:pt>
                <c:pt idx="1062">
                  <c:v>436.07800000000009</c:v>
                </c:pt>
                <c:pt idx="1063">
                  <c:v>435.01549999999997</c:v>
                </c:pt>
                <c:pt idx="1064">
                  <c:v>433.952</c:v>
                </c:pt>
                <c:pt idx="1065">
                  <c:v>432.88749999999993</c:v>
                </c:pt>
                <c:pt idx="1066">
                  <c:v>431.822</c:v>
                </c:pt>
                <c:pt idx="1067">
                  <c:v>430.75549999999998</c:v>
                </c:pt>
                <c:pt idx="1068">
                  <c:v>429.68799999999999</c:v>
                </c:pt>
                <c:pt idx="1069">
                  <c:v>428.61950000000002</c:v>
                </c:pt>
                <c:pt idx="1070">
                  <c:v>427.55000000000007</c:v>
                </c:pt>
                <c:pt idx="1071">
                  <c:v>426.47949999999992</c:v>
                </c:pt>
                <c:pt idx="1072">
                  <c:v>425.4079999999999</c:v>
                </c:pt>
                <c:pt idx="1073">
                  <c:v>424.33549999999991</c:v>
                </c:pt>
                <c:pt idx="1074">
                  <c:v>423.26199999999994</c:v>
                </c:pt>
                <c:pt idx="1075">
                  <c:v>422.1875</c:v>
                </c:pt>
                <c:pt idx="1076">
                  <c:v>421.11200000000008</c:v>
                </c:pt>
                <c:pt idx="1077">
                  <c:v>420.03550000000007</c:v>
                </c:pt>
                <c:pt idx="1078">
                  <c:v>418.95800000000008</c:v>
                </c:pt>
                <c:pt idx="1079">
                  <c:v>417.87950000000012</c:v>
                </c:pt>
                <c:pt idx="1080">
                  <c:v>416.79999999999995</c:v>
                </c:pt>
                <c:pt idx="1081">
                  <c:v>415.71949999999993</c:v>
                </c:pt>
                <c:pt idx="1082">
                  <c:v>414.63800000000003</c:v>
                </c:pt>
                <c:pt idx="1083">
                  <c:v>413.55550000000005</c:v>
                </c:pt>
                <c:pt idx="1084">
                  <c:v>412.47199999999998</c:v>
                </c:pt>
                <c:pt idx="1085">
                  <c:v>411.38750000000005</c:v>
                </c:pt>
                <c:pt idx="1086">
                  <c:v>410.30200000000013</c:v>
                </c:pt>
                <c:pt idx="1087">
                  <c:v>409.21550000000013</c:v>
                </c:pt>
                <c:pt idx="1088">
                  <c:v>408.12799999999993</c:v>
                </c:pt>
                <c:pt idx="1089">
                  <c:v>407.03949999999986</c:v>
                </c:pt>
                <c:pt idx="1090">
                  <c:v>405.95000000000005</c:v>
                </c:pt>
                <c:pt idx="1091">
                  <c:v>404.85949999999991</c:v>
                </c:pt>
                <c:pt idx="1092">
                  <c:v>403.76800000000003</c:v>
                </c:pt>
                <c:pt idx="1093">
                  <c:v>402.67550000000006</c:v>
                </c:pt>
                <c:pt idx="1094">
                  <c:v>401.58200000000011</c:v>
                </c:pt>
                <c:pt idx="1095">
                  <c:v>400.48750000000007</c:v>
                </c:pt>
                <c:pt idx="1096">
                  <c:v>399.39199999999994</c:v>
                </c:pt>
                <c:pt idx="1097">
                  <c:v>398.29549999999995</c:v>
                </c:pt>
                <c:pt idx="1098">
                  <c:v>397.19799999999987</c:v>
                </c:pt>
                <c:pt idx="1099">
                  <c:v>396.09950000000003</c:v>
                </c:pt>
                <c:pt idx="1100">
                  <c:v>395</c:v>
                </c:pt>
                <c:pt idx="1101">
                  <c:v>393.89949999999999</c:v>
                </c:pt>
                <c:pt idx="1102">
                  <c:v>392.798</c:v>
                </c:pt>
                <c:pt idx="1103">
                  <c:v>391.69550000000004</c:v>
                </c:pt>
                <c:pt idx="1104">
                  <c:v>390.5920000000001</c:v>
                </c:pt>
                <c:pt idx="1105">
                  <c:v>389.48749999999995</c:v>
                </c:pt>
                <c:pt idx="1106">
                  <c:v>388.38199999999995</c:v>
                </c:pt>
                <c:pt idx="1107">
                  <c:v>387.27549999999997</c:v>
                </c:pt>
                <c:pt idx="1108">
                  <c:v>386.16800000000001</c:v>
                </c:pt>
                <c:pt idx="1109">
                  <c:v>385.05949999999996</c:v>
                </c:pt>
                <c:pt idx="1110">
                  <c:v>383.95000000000005</c:v>
                </c:pt>
                <c:pt idx="1111">
                  <c:v>382.83950000000004</c:v>
                </c:pt>
                <c:pt idx="1112">
                  <c:v>381.72800000000007</c:v>
                </c:pt>
                <c:pt idx="1113">
                  <c:v>380.61549999999988</c:v>
                </c:pt>
                <c:pt idx="1114">
                  <c:v>379.50199999999995</c:v>
                </c:pt>
                <c:pt idx="1115">
                  <c:v>378.38749999999993</c:v>
                </c:pt>
                <c:pt idx="1116">
                  <c:v>377.27199999999993</c:v>
                </c:pt>
                <c:pt idx="1117">
                  <c:v>376.15549999999996</c:v>
                </c:pt>
                <c:pt idx="1118">
                  <c:v>375.03800000000001</c:v>
                </c:pt>
                <c:pt idx="1119">
                  <c:v>373.91950000000008</c:v>
                </c:pt>
                <c:pt idx="1120">
                  <c:v>372.80000000000007</c:v>
                </c:pt>
                <c:pt idx="1121">
                  <c:v>371.67949999999996</c:v>
                </c:pt>
                <c:pt idx="1122">
                  <c:v>370.55799999999988</c:v>
                </c:pt>
                <c:pt idx="1123">
                  <c:v>369.43549999999993</c:v>
                </c:pt>
                <c:pt idx="1124">
                  <c:v>368.3119999999999</c:v>
                </c:pt>
                <c:pt idx="1125">
                  <c:v>367.1875</c:v>
                </c:pt>
                <c:pt idx="1126">
                  <c:v>366.06200000000001</c:v>
                </c:pt>
                <c:pt idx="1127">
                  <c:v>364.93550000000005</c:v>
                </c:pt>
                <c:pt idx="1128">
                  <c:v>363.80800000000011</c:v>
                </c:pt>
                <c:pt idx="1129">
                  <c:v>362.67950000000008</c:v>
                </c:pt>
                <c:pt idx="1130">
                  <c:v>361.54999999999995</c:v>
                </c:pt>
                <c:pt idx="1131">
                  <c:v>360.41949999999997</c:v>
                </c:pt>
                <c:pt idx="1132">
                  <c:v>359.28800000000001</c:v>
                </c:pt>
                <c:pt idx="1133">
                  <c:v>358.15550000000007</c:v>
                </c:pt>
                <c:pt idx="1134">
                  <c:v>357.02200000000005</c:v>
                </c:pt>
                <c:pt idx="1135">
                  <c:v>355.88750000000005</c:v>
                </c:pt>
                <c:pt idx="1136">
                  <c:v>354.75199999999995</c:v>
                </c:pt>
                <c:pt idx="1137">
                  <c:v>353.61550000000011</c:v>
                </c:pt>
                <c:pt idx="1138">
                  <c:v>352.47799999999995</c:v>
                </c:pt>
                <c:pt idx="1139">
                  <c:v>351.33950000000004</c:v>
                </c:pt>
                <c:pt idx="1140">
                  <c:v>350.19999999999993</c:v>
                </c:pt>
                <c:pt idx="1141">
                  <c:v>349.05950000000007</c:v>
                </c:pt>
                <c:pt idx="1142">
                  <c:v>347.91799999999989</c:v>
                </c:pt>
                <c:pt idx="1143">
                  <c:v>346.77549999999997</c:v>
                </c:pt>
                <c:pt idx="1144">
                  <c:v>345.63200000000006</c:v>
                </c:pt>
                <c:pt idx="1145">
                  <c:v>344.48750000000007</c:v>
                </c:pt>
                <c:pt idx="1146">
                  <c:v>343.34199999999998</c:v>
                </c:pt>
                <c:pt idx="1147">
                  <c:v>342.19550000000004</c:v>
                </c:pt>
                <c:pt idx="1148">
                  <c:v>341.048</c:v>
                </c:pt>
                <c:pt idx="1149">
                  <c:v>339.89949999999999</c:v>
                </c:pt>
                <c:pt idx="1150">
                  <c:v>338.75</c:v>
                </c:pt>
                <c:pt idx="1151">
                  <c:v>337.59950000000003</c:v>
                </c:pt>
                <c:pt idx="1152">
                  <c:v>336.44800000000009</c:v>
                </c:pt>
                <c:pt idx="1153">
                  <c:v>335.29549999999995</c:v>
                </c:pt>
                <c:pt idx="1154">
                  <c:v>334.14200000000005</c:v>
                </c:pt>
                <c:pt idx="1155">
                  <c:v>332.98749999999995</c:v>
                </c:pt>
                <c:pt idx="1156">
                  <c:v>331.83199999999999</c:v>
                </c:pt>
                <c:pt idx="1157">
                  <c:v>330.67549999999994</c:v>
                </c:pt>
                <c:pt idx="1158">
                  <c:v>329.51800000000003</c:v>
                </c:pt>
                <c:pt idx="1159">
                  <c:v>328.35950000000003</c:v>
                </c:pt>
                <c:pt idx="1160">
                  <c:v>327.20000000000005</c:v>
                </c:pt>
                <c:pt idx="1161">
                  <c:v>326.03950000000009</c:v>
                </c:pt>
                <c:pt idx="1162">
                  <c:v>324.87800000000004</c:v>
                </c:pt>
                <c:pt idx="1163">
                  <c:v>323.71549999999979</c:v>
                </c:pt>
                <c:pt idx="1164">
                  <c:v>322.55199999999991</c:v>
                </c:pt>
                <c:pt idx="1165">
                  <c:v>321.38750000000005</c:v>
                </c:pt>
                <c:pt idx="1166">
                  <c:v>320.22199999999998</c:v>
                </c:pt>
                <c:pt idx="1167">
                  <c:v>319.05550000000005</c:v>
                </c:pt>
                <c:pt idx="1168">
                  <c:v>317.88800000000015</c:v>
                </c:pt>
                <c:pt idx="1169">
                  <c:v>316.71950000000015</c:v>
                </c:pt>
                <c:pt idx="1170">
                  <c:v>315.55000000000007</c:v>
                </c:pt>
                <c:pt idx="1171">
                  <c:v>314.37949999999989</c:v>
                </c:pt>
                <c:pt idx="1172">
                  <c:v>313.20799999999986</c:v>
                </c:pt>
                <c:pt idx="1173">
                  <c:v>312.03549999999996</c:v>
                </c:pt>
                <c:pt idx="1174">
                  <c:v>310.86199999999985</c:v>
                </c:pt>
                <c:pt idx="1175">
                  <c:v>309.6875</c:v>
                </c:pt>
                <c:pt idx="1176">
                  <c:v>308.51200000000006</c:v>
                </c:pt>
                <c:pt idx="1177">
                  <c:v>307.33550000000014</c:v>
                </c:pt>
                <c:pt idx="1178">
                  <c:v>306.15800000000013</c:v>
                </c:pt>
                <c:pt idx="1179">
                  <c:v>304.97950000000003</c:v>
                </c:pt>
                <c:pt idx="1180">
                  <c:v>303.79999999999995</c:v>
                </c:pt>
                <c:pt idx="1181">
                  <c:v>302.61950000000002</c:v>
                </c:pt>
                <c:pt idx="1182">
                  <c:v>301.43799999999999</c:v>
                </c:pt>
                <c:pt idx="1183">
                  <c:v>300.25549999999998</c:v>
                </c:pt>
                <c:pt idx="1184">
                  <c:v>299.072</c:v>
                </c:pt>
                <c:pt idx="1185">
                  <c:v>297.88750000000005</c:v>
                </c:pt>
                <c:pt idx="1186">
                  <c:v>296.70200000000011</c:v>
                </c:pt>
                <c:pt idx="1187">
                  <c:v>295.51550000000009</c:v>
                </c:pt>
                <c:pt idx="1188">
                  <c:v>294.32799999999986</c:v>
                </c:pt>
                <c:pt idx="1189">
                  <c:v>293.13949999999988</c:v>
                </c:pt>
                <c:pt idx="1190">
                  <c:v>291.94999999999993</c:v>
                </c:pt>
                <c:pt idx="1191">
                  <c:v>290.75949999999989</c:v>
                </c:pt>
                <c:pt idx="1192">
                  <c:v>289.56799999999998</c:v>
                </c:pt>
                <c:pt idx="1193">
                  <c:v>288.3755000000001</c:v>
                </c:pt>
                <c:pt idx="1194">
                  <c:v>287.18200000000013</c:v>
                </c:pt>
                <c:pt idx="1195">
                  <c:v>285.98750000000007</c:v>
                </c:pt>
                <c:pt idx="1196">
                  <c:v>284.79199999999992</c:v>
                </c:pt>
                <c:pt idx="1197">
                  <c:v>283.59550000000002</c:v>
                </c:pt>
                <c:pt idx="1198">
                  <c:v>282.39799999999991</c:v>
                </c:pt>
                <c:pt idx="1199">
                  <c:v>281.19950000000006</c:v>
                </c:pt>
                <c:pt idx="1200">
                  <c:v>280</c:v>
                </c:pt>
                <c:pt idx="1201">
                  <c:v>278.79950000000008</c:v>
                </c:pt>
                <c:pt idx="1202">
                  <c:v>277.59799999999996</c:v>
                </c:pt>
                <c:pt idx="1203">
                  <c:v>276.39550000000008</c:v>
                </c:pt>
                <c:pt idx="1204">
                  <c:v>275.19200000000012</c:v>
                </c:pt>
                <c:pt idx="1205">
                  <c:v>273.98749999999995</c:v>
                </c:pt>
                <c:pt idx="1206">
                  <c:v>272.78199999999993</c:v>
                </c:pt>
                <c:pt idx="1207">
                  <c:v>271.57550000000003</c:v>
                </c:pt>
                <c:pt idx="1208">
                  <c:v>270.36799999999994</c:v>
                </c:pt>
                <c:pt idx="1209">
                  <c:v>269.15949999999998</c:v>
                </c:pt>
                <c:pt idx="1210">
                  <c:v>267.9500000000121</c:v>
                </c:pt>
                <c:pt idx="1211">
                  <c:v>266.73950000001219</c:v>
                </c:pt>
                <c:pt idx="1212">
                  <c:v>265.52800000000002</c:v>
                </c:pt>
                <c:pt idx="1213">
                  <c:v>264.31549999999993</c:v>
                </c:pt>
                <c:pt idx="1214">
                  <c:v>263.10199999999998</c:v>
                </c:pt>
                <c:pt idx="1215">
                  <c:v>261.88750000000005</c:v>
                </c:pt>
                <c:pt idx="1216">
                  <c:v>260.67200000000003</c:v>
                </c:pt>
                <c:pt idx="1217">
                  <c:v>259.45550000000003</c:v>
                </c:pt>
                <c:pt idx="1218">
                  <c:v>258.23800000001211</c:v>
                </c:pt>
                <c:pt idx="1219">
                  <c:v>257.01950000001216</c:v>
                </c:pt>
                <c:pt idx="1220">
                  <c:v>255.80000000001223</c:v>
                </c:pt>
                <c:pt idx="1221">
                  <c:v>254.57949999999983</c:v>
                </c:pt>
                <c:pt idx="1222">
                  <c:v>253.35799999999995</c:v>
                </c:pt>
                <c:pt idx="1223">
                  <c:v>252.13549999999998</c:v>
                </c:pt>
                <c:pt idx="1224">
                  <c:v>250.91200000000003</c:v>
                </c:pt>
                <c:pt idx="1225">
                  <c:v>249.6875</c:v>
                </c:pt>
                <c:pt idx="1226">
                  <c:v>248.46199999999999</c:v>
                </c:pt>
                <c:pt idx="1227">
                  <c:v>247.23550000001228</c:v>
                </c:pt>
                <c:pt idx="1228">
                  <c:v>246.00800000000004</c:v>
                </c:pt>
                <c:pt idx="1229">
                  <c:v>244.77950000001226</c:v>
                </c:pt>
                <c:pt idx="1230">
                  <c:v>243.54999999999995</c:v>
                </c:pt>
                <c:pt idx="1231">
                  <c:v>242.31949999999995</c:v>
                </c:pt>
                <c:pt idx="1232">
                  <c:v>241.08799999999997</c:v>
                </c:pt>
                <c:pt idx="1233">
                  <c:v>239.85550000000001</c:v>
                </c:pt>
                <c:pt idx="1234">
                  <c:v>238.62200000000007</c:v>
                </c:pt>
                <c:pt idx="1235">
                  <c:v>237.38750000001232</c:v>
                </c:pt>
                <c:pt idx="1236">
                  <c:v>236.15200000001232</c:v>
                </c:pt>
                <c:pt idx="1237">
                  <c:v>234.91550000000007</c:v>
                </c:pt>
                <c:pt idx="1238">
                  <c:v>233.67799999999988</c:v>
                </c:pt>
                <c:pt idx="1239">
                  <c:v>232.43949999999995</c:v>
                </c:pt>
                <c:pt idx="1240">
                  <c:v>231.19999999999993</c:v>
                </c:pt>
                <c:pt idx="1241">
                  <c:v>229.95949999999993</c:v>
                </c:pt>
                <c:pt idx="1242">
                  <c:v>228.71800000000007</c:v>
                </c:pt>
                <c:pt idx="1243">
                  <c:v>227.4755000000124</c:v>
                </c:pt>
                <c:pt idx="1244">
                  <c:v>226.23200000001248</c:v>
                </c:pt>
                <c:pt idx="1245">
                  <c:v>224.98750000001246</c:v>
                </c:pt>
                <c:pt idx="1246">
                  <c:v>223.74199999999985</c:v>
                </c:pt>
                <c:pt idx="1247">
                  <c:v>222.49549999999988</c:v>
                </c:pt>
                <c:pt idx="1248">
                  <c:v>221.24799999999993</c:v>
                </c:pt>
                <c:pt idx="1249">
                  <c:v>219.99950000000001</c:v>
                </c:pt>
                <c:pt idx="1250">
                  <c:v>218.75</c:v>
                </c:pt>
                <c:pt idx="1251">
                  <c:v>217.49950000000001</c:v>
                </c:pt>
                <c:pt idx="1252">
                  <c:v>216.24800000001244</c:v>
                </c:pt>
                <c:pt idx="1253">
                  <c:v>214.99550000000011</c:v>
                </c:pt>
                <c:pt idx="1254">
                  <c:v>213.74200000001247</c:v>
                </c:pt>
                <c:pt idx="1255">
                  <c:v>212.48749999999984</c:v>
                </c:pt>
                <c:pt idx="1256">
                  <c:v>211.23199999999997</c:v>
                </c:pt>
                <c:pt idx="1257">
                  <c:v>209.9755000000124</c:v>
                </c:pt>
                <c:pt idx="1258">
                  <c:v>208.71800000001247</c:v>
                </c:pt>
                <c:pt idx="1259">
                  <c:v>207.45950000001255</c:v>
                </c:pt>
                <c:pt idx="1260">
                  <c:v>206.20000000001255</c:v>
                </c:pt>
                <c:pt idx="1261">
                  <c:v>204.93950000001269</c:v>
                </c:pt>
                <c:pt idx="1262">
                  <c:v>203.67800000001262</c:v>
                </c:pt>
                <c:pt idx="1263">
                  <c:v>202.41550000001268</c:v>
                </c:pt>
                <c:pt idx="1264">
                  <c:v>201.15200000001266</c:v>
                </c:pt>
                <c:pt idx="1265">
                  <c:v>199.88750000001255</c:v>
                </c:pt>
                <c:pt idx="1266">
                  <c:v>198.62200000001258</c:v>
                </c:pt>
                <c:pt idx="1267">
                  <c:v>197.35550000001263</c:v>
                </c:pt>
                <c:pt idx="1268">
                  <c:v>196.0880000000127</c:v>
                </c:pt>
                <c:pt idx="1269">
                  <c:v>194.81950000001257</c:v>
                </c:pt>
                <c:pt idx="1270">
                  <c:v>193.55000000001269</c:v>
                </c:pt>
                <c:pt idx="1271">
                  <c:v>192.27950000001272</c:v>
                </c:pt>
                <c:pt idx="1272">
                  <c:v>191.00800000001288</c:v>
                </c:pt>
                <c:pt idx="1273">
                  <c:v>189.73550000001285</c:v>
                </c:pt>
                <c:pt idx="1274">
                  <c:v>188.46200000001261</c:v>
                </c:pt>
                <c:pt idx="1275">
                  <c:v>187.18750000001262</c:v>
                </c:pt>
                <c:pt idx="1276">
                  <c:v>185.91200000001265</c:v>
                </c:pt>
                <c:pt idx="1277">
                  <c:v>184.63550000001283</c:v>
                </c:pt>
                <c:pt idx="1278">
                  <c:v>183.35800000001291</c:v>
                </c:pt>
                <c:pt idx="1279">
                  <c:v>182.0795000000129</c:v>
                </c:pt>
                <c:pt idx="1280">
                  <c:v>180.80000000001291</c:v>
                </c:pt>
                <c:pt idx="1281">
                  <c:v>179.51950000001284</c:v>
                </c:pt>
                <c:pt idx="1282">
                  <c:v>178.23800000001268</c:v>
                </c:pt>
                <c:pt idx="1283">
                  <c:v>176.95550000001276</c:v>
                </c:pt>
                <c:pt idx="1284">
                  <c:v>175.67200000001276</c:v>
                </c:pt>
                <c:pt idx="1285">
                  <c:v>174.38750000001278</c:v>
                </c:pt>
                <c:pt idx="1286">
                  <c:v>173.10200000001282</c:v>
                </c:pt>
                <c:pt idx="1287">
                  <c:v>171.81550000001289</c:v>
                </c:pt>
                <c:pt idx="1288">
                  <c:v>170.52800000001298</c:v>
                </c:pt>
                <c:pt idx="1289">
                  <c:v>169.23950000001298</c:v>
                </c:pt>
                <c:pt idx="1290">
                  <c:v>167.95000000001278</c:v>
                </c:pt>
                <c:pt idx="1291">
                  <c:v>166.65950000001294</c:v>
                </c:pt>
                <c:pt idx="1292">
                  <c:v>165.3680000000129</c:v>
                </c:pt>
                <c:pt idx="1293">
                  <c:v>164.07550000001288</c:v>
                </c:pt>
                <c:pt idx="1294">
                  <c:v>162.78200000001289</c:v>
                </c:pt>
                <c:pt idx="1295">
                  <c:v>161.48750000001303</c:v>
                </c:pt>
                <c:pt idx="1296">
                  <c:v>160.19200000001308</c:v>
                </c:pt>
                <c:pt idx="1297">
                  <c:v>158.89550000001304</c:v>
                </c:pt>
                <c:pt idx="1298">
                  <c:v>157.59800000001303</c:v>
                </c:pt>
                <c:pt idx="1299">
                  <c:v>156.29950000001281</c:v>
                </c:pt>
                <c:pt idx="1300">
                  <c:v>155.00000000001296</c:v>
                </c:pt>
                <c:pt idx="1301">
                  <c:v>153.6995000000129</c:v>
                </c:pt>
                <c:pt idx="1302">
                  <c:v>152.39800000001298</c:v>
                </c:pt>
                <c:pt idx="1303">
                  <c:v>151.09550000001309</c:v>
                </c:pt>
                <c:pt idx="1304">
                  <c:v>149.7920000000131</c:v>
                </c:pt>
                <c:pt idx="1305">
                  <c:v>148.48750000001314</c:v>
                </c:pt>
                <c:pt idx="1306">
                  <c:v>147.1820000000132</c:v>
                </c:pt>
                <c:pt idx="1307">
                  <c:v>145.87550000001306</c:v>
                </c:pt>
                <c:pt idx="1308">
                  <c:v>144.56800000001294</c:v>
                </c:pt>
                <c:pt idx="1309">
                  <c:v>143.25950000001296</c:v>
                </c:pt>
                <c:pt idx="1310">
                  <c:v>141.95000000001312</c:v>
                </c:pt>
                <c:pt idx="1311">
                  <c:v>140.63950000001319</c:v>
                </c:pt>
                <c:pt idx="1312">
                  <c:v>139.32800000001316</c:v>
                </c:pt>
                <c:pt idx="1313">
                  <c:v>138.01550000001316</c:v>
                </c:pt>
                <c:pt idx="1314">
                  <c:v>136.7020000000133</c:v>
                </c:pt>
                <c:pt idx="1315">
                  <c:v>135.38750000001301</c:v>
                </c:pt>
                <c:pt idx="1316">
                  <c:v>134.07200000001308</c:v>
                </c:pt>
                <c:pt idx="1317">
                  <c:v>132.75550000001317</c:v>
                </c:pt>
                <c:pt idx="1318">
                  <c:v>131.43800000001318</c:v>
                </c:pt>
                <c:pt idx="1319">
                  <c:v>130.1195000000132</c:v>
                </c:pt>
                <c:pt idx="1320">
                  <c:v>128.80000000001314</c:v>
                </c:pt>
                <c:pt idx="1321">
                  <c:v>127.47950000001322</c:v>
                </c:pt>
                <c:pt idx="1322">
                  <c:v>126.15800000001332</c:v>
                </c:pt>
                <c:pt idx="1323">
                  <c:v>124.83550000001333</c:v>
                </c:pt>
                <c:pt idx="1324">
                  <c:v>123.51200000001313</c:v>
                </c:pt>
                <c:pt idx="1325">
                  <c:v>122.18750000001319</c:v>
                </c:pt>
                <c:pt idx="1326">
                  <c:v>120.86200000001327</c:v>
                </c:pt>
                <c:pt idx="1327">
                  <c:v>119.53550000001326</c:v>
                </c:pt>
                <c:pt idx="1328">
                  <c:v>118.20800000001327</c:v>
                </c:pt>
                <c:pt idx="1329">
                  <c:v>116.87950000001342</c:v>
                </c:pt>
                <c:pt idx="1330">
                  <c:v>115.55000000001337</c:v>
                </c:pt>
                <c:pt idx="1331">
                  <c:v>114.21950000001345</c:v>
                </c:pt>
                <c:pt idx="1332">
                  <c:v>112.88800000001311</c:v>
                </c:pt>
                <c:pt idx="1333">
                  <c:v>111.55550000001324</c:v>
                </c:pt>
                <c:pt idx="1334">
                  <c:v>110.2220000000134</c:v>
                </c:pt>
                <c:pt idx="1335">
                  <c:v>108.88750000001335</c:v>
                </c:pt>
                <c:pt idx="1336">
                  <c:v>107.55200000001332</c:v>
                </c:pt>
                <c:pt idx="1337">
                  <c:v>106.21550000001332</c:v>
                </c:pt>
                <c:pt idx="1338">
                  <c:v>104.87800000001346</c:v>
                </c:pt>
                <c:pt idx="1339">
                  <c:v>103.5395000000135</c:v>
                </c:pt>
                <c:pt idx="1340">
                  <c:v>102.20000000001335</c:v>
                </c:pt>
                <c:pt idx="1341">
                  <c:v>100.85950000001333</c:v>
                </c:pt>
                <c:pt idx="1342">
                  <c:v>99.518000000013444</c:v>
                </c:pt>
                <c:pt idx="1343">
                  <c:v>98.175500000013358</c:v>
                </c:pt>
                <c:pt idx="1344">
                  <c:v>96.832000000013522</c:v>
                </c:pt>
                <c:pt idx="1345">
                  <c:v>95.487500000013483</c:v>
                </c:pt>
                <c:pt idx="1346">
                  <c:v>94.142000000013581</c:v>
                </c:pt>
                <c:pt idx="1347">
                  <c:v>92.795500000013476</c:v>
                </c:pt>
                <c:pt idx="1348">
                  <c:v>91.448000000013508</c:v>
                </c:pt>
                <c:pt idx="1349">
                  <c:v>90.09950000001345</c:v>
                </c:pt>
                <c:pt idx="1350">
                  <c:v>88.750000000013415</c:v>
                </c:pt>
                <c:pt idx="1351">
                  <c:v>87.399500000013404</c:v>
                </c:pt>
                <c:pt idx="1352">
                  <c:v>86.048000000013417</c:v>
                </c:pt>
                <c:pt idx="1353">
                  <c:v>84.695500000013453</c:v>
                </c:pt>
                <c:pt idx="1354">
                  <c:v>83.342000000013627</c:v>
                </c:pt>
                <c:pt idx="1355">
                  <c:v>81.987500000013711</c:v>
                </c:pt>
                <c:pt idx="1356">
                  <c:v>80.632000000013704</c:v>
                </c:pt>
                <c:pt idx="1357">
                  <c:v>79.275500000013494</c:v>
                </c:pt>
                <c:pt idx="1358">
                  <c:v>77.918000000013421</c:v>
                </c:pt>
                <c:pt idx="1359">
                  <c:v>76.559500000013486</c:v>
                </c:pt>
                <c:pt idx="1360">
                  <c:v>75.200000000013574</c:v>
                </c:pt>
                <c:pt idx="1361">
                  <c:v>73.839500000013686</c:v>
                </c:pt>
                <c:pt idx="1362">
                  <c:v>72.478000000013594</c:v>
                </c:pt>
                <c:pt idx="1363">
                  <c:v>71.115500000013753</c:v>
                </c:pt>
                <c:pt idx="1364">
                  <c:v>69.752000000013823</c:v>
                </c:pt>
                <c:pt idx="1365">
                  <c:v>68.387500000013574</c:v>
                </c:pt>
                <c:pt idx="1366">
                  <c:v>67.022000000013577</c:v>
                </c:pt>
                <c:pt idx="1367">
                  <c:v>65.655500000013717</c:v>
                </c:pt>
                <c:pt idx="1368">
                  <c:v>64.288000000013653</c:v>
                </c:pt>
                <c:pt idx="1369">
                  <c:v>62.919500000013613</c:v>
                </c:pt>
                <c:pt idx="1370">
                  <c:v>61.550000000013824</c:v>
                </c:pt>
                <c:pt idx="1371">
                  <c:v>60.179500000013832</c:v>
                </c:pt>
                <c:pt idx="1372">
                  <c:v>58.808000000013863</c:v>
                </c:pt>
                <c:pt idx="1373">
                  <c:v>57.435500000013803</c:v>
                </c:pt>
                <c:pt idx="1374">
                  <c:v>56.062000000013654</c:v>
                </c:pt>
                <c:pt idx="1375">
                  <c:v>54.687500000013642</c:v>
                </c:pt>
                <c:pt idx="1376">
                  <c:v>53.312000000013768</c:v>
                </c:pt>
                <c:pt idx="1377">
                  <c:v>51.935500000013803</c:v>
                </c:pt>
                <c:pt idx="1378">
                  <c:v>50.558000000013863</c:v>
                </c:pt>
                <c:pt idx="1379">
                  <c:v>49.179500000013832</c:v>
                </c:pt>
                <c:pt idx="1380">
                  <c:v>47.800000000013938</c:v>
                </c:pt>
                <c:pt idx="1381">
                  <c:v>46.419500000013841</c:v>
                </c:pt>
                <c:pt idx="1382">
                  <c:v>45.038000000013767</c:v>
                </c:pt>
                <c:pt idx="1383">
                  <c:v>43.655500000013717</c:v>
                </c:pt>
                <c:pt idx="1384">
                  <c:v>42.272000000013804</c:v>
                </c:pt>
                <c:pt idx="1385">
                  <c:v>40.887500000013802</c:v>
                </c:pt>
                <c:pt idx="1386">
                  <c:v>39.502000000013823</c:v>
                </c:pt>
                <c:pt idx="1387">
                  <c:v>38.115500000013867</c:v>
                </c:pt>
                <c:pt idx="1388">
                  <c:v>36.728000000013935</c:v>
                </c:pt>
                <c:pt idx="1389">
                  <c:v>35.339500000013913</c:v>
                </c:pt>
                <c:pt idx="1390">
                  <c:v>33.950000000013688</c:v>
                </c:pt>
                <c:pt idx="1391">
                  <c:v>32.559500000013713</c:v>
                </c:pt>
                <c:pt idx="1392">
                  <c:v>31.168000000013876</c:v>
                </c:pt>
                <c:pt idx="1393">
                  <c:v>29.775500000013835</c:v>
                </c:pt>
                <c:pt idx="1394">
                  <c:v>28.382000000013932</c:v>
                </c:pt>
                <c:pt idx="1395">
                  <c:v>26.987500000013938</c:v>
                </c:pt>
                <c:pt idx="1396">
                  <c:v>25.592000000013968</c:v>
                </c:pt>
                <c:pt idx="1397">
                  <c:v>24.195500000014135</c:v>
                </c:pt>
                <c:pt idx="1398">
                  <c:v>22.798000000014099</c:v>
                </c:pt>
                <c:pt idx="1399">
                  <c:v>21.399500000013859</c:v>
                </c:pt>
                <c:pt idx="1400">
                  <c:v>20.00000000001387</c:v>
                </c:pt>
                <c:pt idx="1401">
                  <c:v>18.599500000013904</c:v>
                </c:pt>
                <c:pt idx="1402">
                  <c:v>17.198000000013963</c:v>
                </c:pt>
                <c:pt idx="1403">
                  <c:v>15.795500000014044</c:v>
                </c:pt>
                <c:pt idx="1404">
                  <c:v>14.392000000014036</c:v>
                </c:pt>
                <c:pt idx="1405">
                  <c:v>12.987500000014165</c:v>
                </c:pt>
                <c:pt idx="1406">
                  <c:v>11.582000000014204</c:v>
                </c:pt>
                <c:pt idx="1407">
                  <c:v>10.175500000013926</c:v>
                </c:pt>
                <c:pt idx="1408">
                  <c:v>8.7680000000138989</c:v>
                </c:pt>
                <c:pt idx="1409">
                  <c:v>7.3595000000141226</c:v>
                </c:pt>
                <c:pt idx="1410">
                  <c:v>5.950000000014029</c:v>
                </c:pt>
                <c:pt idx="1411">
                  <c:v>4.5395000000141863</c:v>
                </c:pt>
                <c:pt idx="1412">
                  <c:v>3.1280000000141399</c:v>
                </c:pt>
                <c:pt idx="1413">
                  <c:v>1.7155000000141172</c:v>
                </c:pt>
                <c:pt idx="1414">
                  <c:v>0.30200000001423177</c:v>
                </c:pt>
                <c:pt idx="1415">
                  <c:v>-1.1124999999858574</c:v>
                </c:pt>
                <c:pt idx="1416">
                  <c:v>-2.5279999999859228</c:v>
                </c:pt>
                <c:pt idx="1417">
                  <c:v>-3.944499999985851</c:v>
                </c:pt>
                <c:pt idx="1418">
                  <c:v>-5.3619999999858692</c:v>
                </c:pt>
                <c:pt idx="1419">
                  <c:v>-6.78049999998575</c:v>
                </c:pt>
                <c:pt idx="1420">
                  <c:v>-8.1999999999857209</c:v>
                </c:pt>
                <c:pt idx="1421">
                  <c:v>-9.6204999999856682</c:v>
                </c:pt>
                <c:pt idx="1422">
                  <c:v>-11.041999999985705</c:v>
                </c:pt>
                <c:pt idx="1423">
                  <c:v>-12.464499999985605</c:v>
                </c:pt>
                <c:pt idx="1424">
                  <c:v>-13.887999999985823</c:v>
                </c:pt>
                <c:pt idx="1425">
                  <c:v>-15.312499999985789</c:v>
                </c:pt>
                <c:pt idx="1426">
                  <c:v>-16.737999999985732</c:v>
                </c:pt>
                <c:pt idx="1427">
                  <c:v>-18.164499999985651</c:v>
                </c:pt>
                <c:pt idx="1428">
                  <c:v>-19.591999999985774</c:v>
                </c:pt>
                <c:pt idx="1429">
                  <c:v>-21.020499999985759</c:v>
                </c:pt>
                <c:pt idx="1430">
                  <c:v>-22.449999999985721</c:v>
                </c:pt>
                <c:pt idx="1431">
                  <c:v>-23.880499999985545</c:v>
                </c:pt>
                <c:pt idx="1432">
                  <c:v>-25.311999999985801</c:v>
                </c:pt>
                <c:pt idx="1433">
                  <c:v>-26.744499999985692</c:v>
                </c:pt>
                <c:pt idx="1434">
                  <c:v>-28.177999999985786</c:v>
                </c:pt>
                <c:pt idx="1435">
                  <c:v>-29.61249999998563</c:v>
                </c:pt>
                <c:pt idx="1436">
                  <c:v>-31.047999999985677</c:v>
                </c:pt>
                <c:pt idx="1437">
                  <c:v>-32.484499999985474</c:v>
                </c:pt>
                <c:pt idx="1438">
                  <c:v>-33.921999999985474</c:v>
                </c:pt>
                <c:pt idx="1439">
                  <c:v>-35.36049999998545</c:v>
                </c:pt>
                <c:pt idx="1440">
                  <c:v>-36.79999999998563</c:v>
                </c:pt>
                <c:pt idx="1441">
                  <c:v>-38.240499999985559</c:v>
                </c:pt>
                <c:pt idx="1442">
                  <c:v>-39.681999999985692</c:v>
                </c:pt>
                <c:pt idx="1443">
                  <c:v>-41.124499999985574</c:v>
                </c:pt>
                <c:pt idx="1444">
                  <c:v>-42.567999999985659</c:v>
                </c:pt>
                <c:pt idx="1445">
                  <c:v>-44.012499999985494</c:v>
                </c:pt>
                <c:pt idx="1446">
                  <c:v>-45.457999999985532</c:v>
                </c:pt>
                <c:pt idx="1447">
                  <c:v>-46.904499999985546</c:v>
                </c:pt>
                <c:pt idx="1448">
                  <c:v>-48.35199999998531</c:v>
                </c:pt>
                <c:pt idx="1449">
                  <c:v>-49.800499999985504</c:v>
                </c:pt>
                <c:pt idx="1450">
                  <c:v>-51.249999999985448</c:v>
                </c:pt>
                <c:pt idx="1451">
                  <c:v>-52.700499999985368</c:v>
                </c:pt>
                <c:pt idx="1452">
                  <c:v>-54.151999999985492</c:v>
                </c:pt>
                <c:pt idx="1453">
                  <c:v>-55.604499999985364</c:v>
                </c:pt>
                <c:pt idx="1454">
                  <c:v>-57.057999999985441</c:v>
                </c:pt>
                <c:pt idx="1455">
                  <c:v>-58.512499999985494</c:v>
                </c:pt>
                <c:pt idx="1456">
                  <c:v>-59.967999999985295</c:v>
                </c:pt>
                <c:pt idx="1457">
                  <c:v>-61.424499999985528</c:v>
                </c:pt>
                <c:pt idx="1458">
                  <c:v>-62.88199999998551</c:v>
                </c:pt>
                <c:pt idx="1459">
                  <c:v>-64.340499999985468</c:v>
                </c:pt>
                <c:pt idx="1460">
                  <c:v>-65.799999999985403</c:v>
                </c:pt>
                <c:pt idx="1461">
                  <c:v>-67.260499999985313</c:v>
                </c:pt>
                <c:pt idx="1462">
                  <c:v>-68.721999999985201</c:v>
                </c:pt>
                <c:pt idx="1463">
                  <c:v>-70.184499999985292</c:v>
                </c:pt>
                <c:pt idx="1464">
                  <c:v>-71.647999999985132</c:v>
                </c:pt>
                <c:pt idx="1465">
                  <c:v>-73.11249999998563</c:v>
                </c:pt>
                <c:pt idx="1466">
                  <c:v>-74.577999999985423</c:v>
                </c:pt>
                <c:pt idx="1467">
                  <c:v>-76.044499999985419</c:v>
                </c:pt>
                <c:pt idx="1468">
                  <c:v>-77.511999999985392</c:v>
                </c:pt>
                <c:pt idx="1469">
                  <c:v>-78.980499999985341</c:v>
                </c:pt>
                <c:pt idx="1470">
                  <c:v>-80.449999999985266</c:v>
                </c:pt>
                <c:pt idx="1471">
                  <c:v>-81.920499999985168</c:v>
                </c:pt>
                <c:pt idx="1472">
                  <c:v>-83.391999999985046</c:v>
                </c:pt>
                <c:pt idx="1473">
                  <c:v>-84.864499999985128</c:v>
                </c:pt>
                <c:pt idx="1474">
                  <c:v>-86.337999999985186</c:v>
                </c:pt>
                <c:pt idx="1475">
                  <c:v>-87.812499999985448</c:v>
                </c:pt>
                <c:pt idx="1476">
                  <c:v>-89.287999999985232</c:v>
                </c:pt>
                <c:pt idx="1477">
                  <c:v>-90.764499999985219</c:v>
                </c:pt>
                <c:pt idx="1478">
                  <c:v>-92.241999999985183</c:v>
                </c:pt>
                <c:pt idx="1479">
                  <c:v>-93.720499999985122</c:v>
                </c:pt>
                <c:pt idx="1480">
                  <c:v>-95.199999999985266</c:v>
                </c:pt>
                <c:pt idx="1481">
                  <c:v>-96.680499999984931</c:v>
                </c:pt>
                <c:pt idx="1482">
                  <c:v>-98.161999999985255</c:v>
                </c:pt>
                <c:pt idx="1483">
                  <c:v>-99.644499999985328</c:v>
                </c:pt>
                <c:pt idx="1484">
                  <c:v>-101.12799999998515</c:v>
                </c:pt>
                <c:pt idx="1485">
                  <c:v>-102.61249999998518</c:v>
                </c:pt>
                <c:pt idx="1486">
                  <c:v>-104.09799999998518</c:v>
                </c:pt>
                <c:pt idx="1487">
                  <c:v>-105.58449999998516</c:v>
                </c:pt>
                <c:pt idx="1488">
                  <c:v>-107.07199999998511</c:v>
                </c:pt>
                <c:pt idx="1489">
                  <c:v>-108.56049999998504</c:v>
                </c:pt>
                <c:pt idx="1490">
                  <c:v>-110.04999999998518</c:v>
                </c:pt>
                <c:pt idx="1491">
                  <c:v>-111.54049999998529</c:v>
                </c:pt>
                <c:pt idx="1492">
                  <c:v>-113.03199999998515</c:v>
                </c:pt>
                <c:pt idx="1493">
                  <c:v>-114.52449999998498</c:v>
                </c:pt>
                <c:pt idx="1494">
                  <c:v>-116.01799999998502</c:v>
                </c:pt>
                <c:pt idx="1495">
                  <c:v>-117.51249999998504</c:v>
                </c:pt>
                <c:pt idx="1496">
                  <c:v>-119.00799999998503</c:v>
                </c:pt>
                <c:pt idx="1497">
                  <c:v>-120.504499999985</c:v>
                </c:pt>
                <c:pt idx="1498">
                  <c:v>-122.00199999998495</c:v>
                </c:pt>
                <c:pt idx="1499">
                  <c:v>-123.5004999999851</c:v>
                </c:pt>
                <c:pt idx="1500">
                  <c:v>-124.99999999998499</c:v>
                </c:pt>
                <c:pt idx="1501">
                  <c:v>-126.5004999999851</c:v>
                </c:pt>
                <c:pt idx="1502">
                  <c:v>-128.00199999998495</c:v>
                </c:pt>
                <c:pt idx="1503">
                  <c:v>-129.504499999985</c:v>
                </c:pt>
                <c:pt idx="1504">
                  <c:v>-131.0079999999848</c:v>
                </c:pt>
                <c:pt idx="1505">
                  <c:v>-132.51249999998481</c:v>
                </c:pt>
                <c:pt idx="1506">
                  <c:v>-134.0179999999848</c:v>
                </c:pt>
                <c:pt idx="1507">
                  <c:v>-135.52449999998498</c:v>
                </c:pt>
                <c:pt idx="1508">
                  <c:v>-137.03199999998515</c:v>
                </c:pt>
                <c:pt idx="1509">
                  <c:v>-138.54049999998506</c:v>
                </c:pt>
                <c:pt idx="1510">
                  <c:v>-140.04999999998495</c:v>
                </c:pt>
                <c:pt idx="1511">
                  <c:v>-141.56049999998481</c:v>
                </c:pt>
                <c:pt idx="1512">
                  <c:v>-143.07199999998488</c:v>
                </c:pt>
                <c:pt idx="1513">
                  <c:v>-144.5844999999847</c:v>
                </c:pt>
                <c:pt idx="1514">
                  <c:v>-146.09799999998472</c:v>
                </c:pt>
                <c:pt idx="1515">
                  <c:v>-147.61249999998495</c:v>
                </c:pt>
                <c:pt idx="1516">
                  <c:v>-149.12799999998492</c:v>
                </c:pt>
                <c:pt idx="1517">
                  <c:v>-150.64449999998487</c:v>
                </c:pt>
                <c:pt idx="1518">
                  <c:v>-152.1619999999848</c:v>
                </c:pt>
                <c:pt idx="1519">
                  <c:v>-153.6804999999847</c:v>
                </c:pt>
                <c:pt idx="1520">
                  <c:v>-155.19999999998481</c:v>
                </c:pt>
                <c:pt idx="1521">
                  <c:v>-156.7204999999849</c:v>
                </c:pt>
                <c:pt idx="1522">
                  <c:v>-158.24199999998473</c:v>
                </c:pt>
                <c:pt idx="1523">
                  <c:v>-159.76449999998476</c:v>
                </c:pt>
                <c:pt idx="1524">
                  <c:v>-161.287999999985</c:v>
                </c:pt>
                <c:pt idx="1525">
                  <c:v>-162.81249999998477</c:v>
                </c:pt>
                <c:pt idx="1526">
                  <c:v>-164.33799999998473</c:v>
                </c:pt>
                <c:pt idx="1527">
                  <c:v>-165.86449999998467</c:v>
                </c:pt>
                <c:pt idx="1528">
                  <c:v>-167.39199999998482</c:v>
                </c:pt>
                <c:pt idx="1529">
                  <c:v>-168.92049999998471</c:v>
                </c:pt>
                <c:pt idx="1530">
                  <c:v>-170.44999999998458</c:v>
                </c:pt>
                <c:pt idx="1531">
                  <c:v>-171.98049999998466</c:v>
                </c:pt>
                <c:pt idx="1532">
                  <c:v>-173.51199999998494</c:v>
                </c:pt>
                <c:pt idx="1533">
                  <c:v>-175.04449999998474</c:v>
                </c:pt>
                <c:pt idx="1534">
                  <c:v>-176.57799999998474</c:v>
                </c:pt>
                <c:pt idx="1535">
                  <c:v>-178.11249999998472</c:v>
                </c:pt>
                <c:pt idx="1536">
                  <c:v>-179.64799999998468</c:v>
                </c:pt>
                <c:pt idx="1537">
                  <c:v>-181.18449999998461</c:v>
                </c:pt>
                <c:pt idx="1538">
                  <c:v>-182.72199999998452</c:v>
                </c:pt>
                <c:pt idx="1539">
                  <c:v>-184.26049999998463</c:v>
                </c:pt>
                <c:pt idx="1540">
                  <c:v>-185.79999999998472</c:v>
                </c:pt>
                <c:pt idx="1541">
                  <c:v>-187.34049999998479</c:v>
                </c:pt>
                <c:pt idx="1542">
                  <c:v>-188.8819999999846</c:v>
                </c:pt>
                <c:pt idx="1543">
                  <c:v>-190.42449999998462</c:v>
                </c:pt>
                <c:pt idx="1544">
                  <c:v>-191.96799999998461</c:v>
                </c:pt>
                <c:pt idx="1545">
                  <c:v>-193.51249999998458</c:v>
                </c:pt>
                <c:pt idx="1546">
                  <c:v>-195.05799999998453</c:v>
                </c:pt>
                <c:pt idx="1547">
                  <c:v>-196.60449999998445</c:v>
                </c:pt>
                <c:pt idx="1548">
                  <c:v>-198.15199999998435</c:v>
                </c:pt>
                <c:pt idx="1549">
                  <c:v>-199.70049999998469</c:v>
                </c:pt>
                <c:pt idx="1550">
                  <c:v>-201.24999999998454</c:v>
                </c:pt>
                <c:pt idx="1551">
                  <c:v>-202.80049999998459</c:v>
                </c:pt>
                <c:pt idx="1552">
                  <c:v>-204.3519999999844</c:v>
                </c:pt>
                <c:pt idx="1553">
                  <c:v>-205.90449999998441</c:v>
                </c:pt>
                <c:pt idx="1554">
                  <c:v>-207.45799999998439</c:v>
                </c:pt>
                <c:pt idx="1555">
                  <c:v>-209.01249999998436</c:v>
                </c:pt>
                <c:pt idx="1556">
                  <c:v>-210.56799999998429</c:v>
                </c:pt>
                <c:pt idx="1557">
                  <c:v>-212.12449999998444</c:v>
                </c:pt>
                <c:pt idx="1558">
                  <c:v>-213.68199999998455</c:v>
                </c:pt>
                <c:pt idx="1559">
                  <c:v>-215.24049999998442</c:v>
                </c:pt>
                <c:pt idx="1560">
                  <c:v>-216.79999999998449</c:v>
                </c:pt>
                <c:pt idx="1561">
                  <c:v>-218.36049999998431</c:v>
                </c:pt>
                <c:pt idx="1562">
                  <c:v>-219.92199999998434</c:v>
                </c:pt>
                <c:pt idx="1563">
                  <c:v>-221.48449999998434</c:v>
                </c:pt>
                <c:pt idx="1564">
                  <c:v>-223.04799999998431</c:v>
                </c:pt>
                <c:pt idx="1565">
                  <c:v>-224.61249999998449</c:v>
                </c:pt>
                <c:pt idx="1566">
                  <c:v>-226.17799999998442</c:v>
                </c:pt>
                <c:pt idx="1567">
                  <c:v>-227.74449999998433</c:v>
                </c:pt>
                <c:pt idx="1568">
                  <c:v>-229.31199999998444</c:v>
                </c:pt>
                <c:pt idx="1569">
                  <c:v>-230.88049999998429</c:v>
                </c:pt>
                <c:pt idx="1570">
                  <c:v>-232.44999999998436</c:v>
                </c:pt>
                <c:pt idx="1571">
                  <c:v>-234.02049999998417</c:v>
                </c:pt>
                <c:pt idx="1572">
                  <c:v>-235.59199999998418</c:v>
                </c:pt>
                <c:pt idx="1573">
                  <c:v>-237.16449999998417</c:v>
                </c:pt>
                <c:pt idx="1574">
                  <c:v>-238.73799999998437</c:v>
                </c:pt>
                <c:pt idx="1575">
                  <c:v>-240.31249999998431</c:v>
                </c:pt>
                <c:pt idx="1576">
                  <c:v>-241.88799999998423</c:v>
                </c:pt>
                <c:pt idx="1577">
                  <c:v>-243.46449999998435</c:v>
                </c:pt>
                <c:pt idx="1578">
                  <c:v>-245.04199999998423</c:v>
                </c:pt>
                <c:pt idx="1579">
                  <c:v>-246.62049999998408</c:v>
                </c:pt>
                <c:pt idx="1580">
                  <c:v>-248.19999999998413</c:v>
                </c:pt>
                <c:pt idx="1581">
                  <c:v>-249.78049999998393</c:v>
                </c:pt>
                <c:pt idx="1582">
                  <c:v>-251.36199999998416</c:v>
                </c:pt>
                <c:pt idx="1583">
                  <c:v>-252.94449999998415</c:v>
                </c:pt>
                <c:pt idx="1584">
                  <c:v>-254.5279999999841</c:v>
                </c:pt>
                <c:pt idx="1585">
                  <c:v>-256.11249999998427</c:v>
                </c:pt>
                <c:pt idx="1586">
                  <c:v>-257.69799999998418</c:v>
                </c:pt>
                <c:pt idx="1587">
                  <c:v>-259.28449999998406</c:v>
                </c:pt>
                <c:pt idx="1588">
                  <c:v>-260.87199999998393</c:v>
                </c:pt>
                <c:pt idx="1589">
                  <c:v>-262.46049999998399</c:v>
                </c:pt>
                <c:pt idx="1590">
                  <c:v>-264.04999999998427</c:v>
                </c:pt>
                <c:pt idx="1591">
                  <c:v>-265.64049999998406</c:v>
                </c:pt>
                <c:pt idx="1592">
                  <c:v>-267.23199999998405</c:v>
                </c:pt>
                <c:pt idx="1593">
                  <c:v>-268.82449999998425</c:v>
                </c:pt>
                <c:pt idx="1594">
                  <c:v>-270.41799999998398</c:v>
                </c:pt>
                <c:pt idx="1595">
                  <c:v>-272.0124999999839</c:v>
                </c:pt>
                <c:pt idx="1596">
                  <c:v>-273.6079999999838</c:v>
                </c:pt>
                <c:pt idx="1597">
                  <c:v>-275.20449999998391</c:v>
                </c:pt>
                <c:pt idx="1598">
                  <c:v>-276.80199999998399</c:v>
                </c:pt>
                <c:pt idx="1599">
                  <c:v>-278.40049999998405</c:v>
                </c:pt>
                <c:pt idx="1600">
                  <c:v>-279.99999999998408</c:v>
                </c:pt>
                <c:pt idx="1601">
                  <c:v>-281.60049999998364</c:v>
                </c:pt>
                <c:pt idx="1602">
                  <c:v>-283.20199999998408</c:v>
                </c:pt>
                <c:pt idx="1603">
                  <c:v>-284.80449999998427</c:v>
                </c:pt>
                <c:pt idx="1604">
                  <c:v>-286.40799999998399</c:v>
                </c:pt>
                <c:pt idx="1605">
                  <c:v>-288.01249999998413</c:v>
                </c:pt>
                <c:pt idx="1606">
                  <c:v>-289.61799999998402</c:v>
                </c:pt>
                <c:pt idx="1607">
                  <c:v>-291.22449999998389</c:v>
                </c:pt>
                <c:pt idx="1608">
                  <c:v>-292.83199999998374</c:v>
                </c:pt>
                <c:pt idx="1609">
                  <c:v>-294.44049999998379</c:v>
                </c:pt>
                <c:pt idx="1610">
                  <c:v>-296.04999999998381</c:v>
                </c:pt>
                <c:pt idx="1611">
                  <c:v>-297.66049999998381</c:v>
                </c:pt>
                <c:pt idx="1612">
                  <c:v>-299.27199999998402</c:v>
                </c:pt>
                <c:pt idx="1613">
                  <c:v>-300.88449999998375</c:v>
                </c:pt>
                <c:pt idx="1614">
                  <c:v>-302.49799999998413</c:v>
                </c:pt>
                <c:pt idx="1615">
                  <c:v>-304.11249999998381</c:v>
                </c:pt>
                <c:pt idx="1616">
                  <c:v>-305.72799999998369</c:v>
                </c:pt>
                <c:pt idx="1617">
                  <c:v>-307.34449999998355</c:v>
                </c:pt>
                <c:pt idx="1618">
                  <c:v>-308.96199999998362</c:v>
                </c:pt>
                <c:pt idx="1619">
                  <c:v>-310.58049999998366</c:v>
                </c:pt>
                <c:pt idx="1620">
                  <c:v>-312.1999999999839</c:v>
                </c:pt>
                <c:pt idx="1621">
                  <c:v>-313.82049999998389</c:v>
                </c:pt>
                <c:pt idx="1622">
                  <c:v>-315.44199999998364</c:v>
                </c:pt>
                <c:pt idx="1623">
                  <c:v>-317.06449999998404</c:v>
                </c:pt>
                <c:pt idx="1624">
                  <c:v>-318.68799999998373</c:v>
                </c:pt>
                <c:pt idx="1625">
                  <c:v>-320.31249999998386</c:v>
                </c:pt>
                <c:pt idx="1626">
                  <c:v>-321.93799999998373</c:v>
                </c:pt>
                <c:pt idx="1627">
                  <c:v>-323.56449999998381</c:v>
                </c:pt>
                <c:pt idx="1628">
                  <c:v>-325.19199999998386</c:v>
                </c:pt>
                <c:pt idx="1629">
                  <c:v>-326.82049999998344</c:v>
                </c:pt>
                <c:pt idx="1630">
                  <c:v>-328.4499999999839</c:v>
                </c:pt>
                <c:pt idx="1631">
                  <c:v>-330.08049999998343</c:v>
                </c:pt>
                <c:pt idx="1632">
                  <c:v>-331.71199999998385</c:v>
                </c:pt>
                <c:pt idx="1633">
                  <c:v>-333.34449999998355</c:v>
                </c:pt>
                <c:pt idx="1634">
                  <c:v>-334.97799999998369</c:v>
                </c:pt>
                <c:pt idx="1635">
                  <c:v>-336.61249999998336</c:v>
                </c:pt>
                <c:pt idx="1636">
                  <c:v>-338.24799999998368</c:v>
                </c:pt>
                <c:pt idx="1637">
                  <c:v>-339.88449999998375</c:v>
                </c:pt>
                <c:pt idx="1638">
                  <c:v>-341.52199999998356</c:v>
                </c:pt>
                <c:pt idx="1639">
                  <c:v>-343.16049999998359</c:v>
                </c:pt>
                <c:pt idx="1640">
                  <c:v>-344.79999999998336</c:v>
                </c:pt>
                <c:pt idx="1641">
                  <c:v>-346.44049999998379</c:v>
                </c:pt>
                <c:pt idx="1642">
                  <c:v>-348.08199999998328</c:v>
                </c:pt>
                <c:pt idx="1643">
                  <c:v>-349.72449999998366</c:v>
                </c:pt>
                <c:pt idx="1644">
                  <c:v>-351.36799999998311</c:v>
                </c:pt>
                <c:pt idx="1645">
                  <c:v>-353.01249999998367</c:v>
                </c:pt>
                <c:pt idx="1646">
                  <c:v>-354.65799999998376</c:v>
                </c:pt>
                <c:pt idx="1647">
                  <c:v>-356.30449999998336</c:v>
                </c:pt>
                <c:pt idx="1648">
                  <c:v>-357.95199999998385</c:v>
                </c:pt>
                <c:pt idx="1649">
                  <c:v>-359.60049999998341</c:v>
                </c:pt>
                <c:pt idx="1650">
                  <c:v>-361.24999999998363</c:v>
                </c:pt>
                <c:pt idx="1651">
                  <c:v>-362.90049999998337</c:v>
                </c:pt>
                <c:pt idx="1652">
                  <c:v>-364.55199999998331</c:v>
                </c:pt>
                <c:pt idx="1653">
                  <c:v>-366.20449999998391</c:v>
                </c:pt>
                <c:pt idx="1654">
                  <c:v>-367.85799999998335</c:v>
                </c:pt>
                <c:pt idx="1655">
                  <c:v>-369.51249999998367</c:v>
                </c:pt>
                <c:pt idx="1656">
                  <c:v>-371.16799999998329</c:v>
                </c:pt>
                <c:pt idx="1657">
                  <c:v>-372.82449999998357</c:v>
                </c:pt>
                <c:pt idx="1658">
                  <c:v>-374.48199999998315</c:v>
                </c:pt>
                <c:pt idx="1659">
                  <c:v>-376.14049999998338</c:v>
                </c:pt>
                <c:pt idx="1660">
                  <c:v>-377.79999999998336</c:v>
                </c:pt>
                <c:pt idx="1661">
                  <c:v>-379.46049999998331</c:v>
                </c:pt>
                <c:pt idx="1662">
                  <c:v>-381.12199999998347</c:v>
                </c:pt>
                <c:pt idx="1663">
                  <c:v>-382.78449999998315</c:v>
                </c:pt>
                <c:pt idx="1664">
                  <c:v>-384.44799999998372</c:v>
                </c:pt>
                <c:pt idx="1665">
                  <c:v>-386.11249999998313</c:v>
                </c:pt>
                <c:pt idx="1666">
                  <c:v>-387.77799999998342</c:v>
                </c:pt>
                <c:pt idx="1667">
                  <c:v>-389.44449999998324</c:v>
                </c:pt>
                <c:pt idx="1668">
                  <c:v>-391.11199999998348</c:v>
                </c:pt>
                <c:pt idx="1669">
                  <c:v>-392.78049999998302</c:v>
                </c:pt>
                <c:pt idx="1670">
                  <c:v>-394.44999999998322</c:v>
                </c:pt>
                <c:pt idx="1671">
                  <c:v>-396.12049999998362</c:v>
                </c:pt>
                <c:pt idx="1672">
                  <c:v>-397.79199999998332</c:v>
                </c:pt>
                <c:pt idx="1673">
                  <c:v>-399.46449999998345</c:v>
                </c:pt>
                <c:pt idx="1674">
                  <c:v>-401.13799999998309</c:v>
                </c:pt>
                <c:pt idx="1675">
                  <c:v>-402.81249999998317</c:v>
                </c:pt>
                <c:pt idx="1676">
                  <c:v>-404.487999999983</c:v>
                </c:pt>
                <c:pt idx="1677">
                  <c:v>-406.16449999998349</c:v>
                </c:pt>
                <c:pt idx="1678">
                  <c:v>-407.8419999999835</c:v>
                </c:pt>
                <c:pt idx="1679">
                  <c:v>-409.52049999996643</c:v>
                </c:pt>
                <c:pt idx="1680">
                  <c:v>-411.19999999998322</c:v>
                </c:pt>
                <c:pt idx="1681">
                  <c:v>-412.88049999996656</c:v>
                </c:pt>
                <c:pt idx="1682">
                  <c:v>-414.56199999998307</c:v>
                </c:pt>
                <c:pt idx="1683">
                  <c:v>-416.24449999996614</c:v>
                </c:pt>
                <c:pt idx="1684">
                  <c:v>-417.92799999998329</c:v>
                </c:pt>
                <c:pt idx="1685">
                  <c:v>-419.6124999999829</c:v>
                </c:pt>
                <c:pt idx="1686">
                  <c:v>-421.29799999998318</c:v>
                </c:pt>
                <c:pt idx="1687">
                  <c:v>-422.98449999996592</c:v>
                </c:pt>
                <c:pt idx="1688">
                  <c:v>-424.67199999996637</c:v>
                </c:pt>
                <c:pt idx="1689">
                  <c:v>-426.3604999999834</c:v>
                </c:pt>
                <c:pt idx="1690">
                  <c:v>-428.0499999999663</c:v>
                </c:pt>
                <c:pt idx="1691">
                  <c:v>-429.74049999998329</c:v>
                </c:pt>
                <c:pt idx="1692">
                  <c:v>-431.43199999998274</c:v>
                </c:pt>
                <c:pt idx="1693">
                  <c:v>-433.12449999998307</c:v>
                </c:pt>
                <c:pt idx="1694">
                  <c:v>-434.81799999996588</c:v>
                </c:pt>
                <c:pt idx="1695">
                  <c:v>-436.51249999998299</c:v>
                </c:pt>
                <c:pt idx="1696">
                  <c:v>-438.20799999998326</c:v>
                </c:pt>
                <c:pt idx="1697">
                  <c:v>-439.90449999996599</c:v>
                </c:pt>
                <c:pt idx="1698">
                  <c:v>-441.60199999998326</c:v>
                </c:pt>
                <c:pt idx="1699">
                  <c:v>-443.30049999996595</c:v>
                </c:pt>
                <c:pt idx="1700">
                  <c:v>-444.99999999998295</c:v>
                </c:pt>
                <c:pt idx="1701">
                  <c:v>-446.70049999996581</c:v>
                </c:pt>
                <c:pt idx="1702">
                  <c:v>-448.40199999998299</c:v>
                </c:pt>
                <c:pt idx="1703">
                  <c:v>-450.10449999998309</c:v>
                </c:pt>
                <c:pt idx="1704">
                  <c:v>-451.80799999996589</c:v>
                </c:pt>
                <c:pt idx="1705">
                  <c:v>-453.51249999998322</c:v>
                </c:pt>
                <c:pt idx="1706">
                  <c:v>-455.21799999996574</c:v>
                </c:pt>
                <c:pt idx="1707">
                  <c:v>-456.92449999998303</c:v>
                </c:pt>
                <c:pt idx="1708">
                  <c:v>-458.63199999996573</c:v>
                </c:pt>
                <c:pt idx="1709">
                  <c:v>-460.34049999998297</c:v>
                </c:pt>
                <c:pt idx="1710">
                  <c:v>-462.04999999998245</c:v>
                </c:pt>
                <c:pt idx="1711">
                  <c:v>-463.76049999998281</c:v>
                </c:pt>
                <c:pt idx="1712">
                  <c:v>-465.47199999996542</c:v>
                </c:pt>
                <c:pt idx="1713">
                  <c:v>-467.18449999996574</c:v>
                </c:pt>
                <c:pt idx="1714">
                  <c:v>-468.89799999998309</c:v>
                </c:pt>
                <c:pt idx="1715">
                  <c:v>-470.61249999996562</c:v>
                </c:pt>
                <c:pt idx="1716">
                  <c:v>-472.32799999998292</c:v>
                </c:pt>
                <c:pt idx="1717">
                  <c:v>-474.04449999998269</c:v>
                </c:pt>
                <c:pt idx="1718">
                  <c:v>-475.76199999998289</c:v>
                </c:pt>
                <c:pt idx="1719">
                  <c:v>-477.48049999996533</c:v>
                </c:pt>
                <c:pt idx="1720">
                  <c:v>-479.19999999998277</c:v>
                </c:pt>
                <c:pt idx="1721">
                  <c:v>-480.92049999998289</c:v>
                </c:pt>
                <c:pt idx="1722">
                  <c:v>-482.64199999996549</c:v>
                </c:pt>
                <c:pt idx="1723">
                  <c:v>-484.36449999998308</c:v>
                </c:pt>
                <c:pt idx="1724">
                  <c:v>-486.0879999999654</c:v>
                </c:pt>
                <c:pt idx="1725">
                  <c:v>-487.81249999998295</c:v>
                </c:pt>
                <c:pt idx="1726">
                  <c:v>-489.53799999996545</c:v>
                </c:pt>
                <c:pt idx="1727">
                  <c:v>-491.26449999996566</c:v>
                </c:pt>
                <c:pt idx="1728">
                  <c:v>-492.99199999996517</c:v>
                </c:pt>
                <c:pt idx="1729">
                  <c:v>-494.72049999996557</c:v>
                </c:pt>
                <c:pt idx="1730">
                  <c:v>-496.44999999996571</c:v>
                </c:pt>
                <c:pt idx="1731">
                  <c:v>-498.18049999996538</c:v>
                </c:pt>
                <c:pt idx="1732">
                  <c:v>-499.91199999996547</c:v>
                </c:pt>
                <c:pt idx="1733">
                  <c:v>-501.64449999996532</c:v>
                </c:pt>
                <c:pt idx="1734">
                  <c:v>-503.3779999999656</c:v>
                </c:pt>
                <c:pt idx="1735">
                  <c:v>-505.11249999996517</c:v>
                </c:pt>
                <c:pt idx="1736">
                  <c:v>-506.8479999999654</c:v>
                </c:pt>
                <c:pt idx="1737">
                  <c:v>-508.58449999996515</c:v>
                </c:pt>
                <c:pt idx="1738">
                  <c:v>-510.3219999999651</c:v>
                </c:pt>
                <c:pt idx="1739">
                  <c:v>-512.06049999996549</c:v>
                </c:pt>
                <c:pt idx="1740">
                  <c:v>-513.79999999996494</c:v>
                </c:pt>
                <c:pt idx="1741">
                  <c:v>-515.5404999999655</c:v>
                </c:pt>
                <c:pt idx="1742">
                  <c:v>-517.28199999996491</c:v>
                </c:pt>
                <c:pt idx="1743">
                  <c:v>-519.0244999999652</c:v>
                </c:pt>
                <c:pt idx="1744">
                  <c:v>-520.76799999996501</c:v>
                </c:pt>
                <c:pt idx="1745">
                  <c:v>-522.51249999996503</c:v>
                </c:pt>
                <c:pt idx="1746">
                  <c:v>-524.2579999999648</c:v>
                </c:pt>
                <c:pt idx="1747">
                  <c:v>-526.00449999996499</c:v>
                </c:pt>
                <c:pt idx="1748">
                  <c:v>-527.75199999996516</c:v>
                </c:pt>
                <c:pt idx="1749">
                  <c:v>-529.50049999996486</c:v>
                </c:pt>
                <c:pt idx="1750">
                  <c:v>-531.24999999996544</c:v>
                </c:pt>
                <c:pt idx="1751">
                  <c:v>-533.00049999996463</c:v>
                </c:pt>
                <c:pt idx="1752">
                  <c:v>-534.75199999996494</c:v>
                </c:pt>
                <c:pt idx="1753">
                  <c:v>-536.50449999996476</c:v>
                </c:pt>
                <c:pt idx="1754">
                  <c:v>-538.2579999999648</c:v>
                </c:pt>
                <c:pt idx="1755">
                  <c:v>-540.01249999996526</c:v>
                </c:pt>
                <c:pt idx="1756">
                  <c:v>-541.76799999996501</c:v>
                </c:pt>
                <c:pt idx="1757">
                  <c:v>-543.52449999996497</c:v>
                </c:pt>
                <c:pt idx="1758">
                  <c:v>-545.28199999996468</c:v>
                </c:pt>
                <c:pt idx="1759">
                  <c:v>-547.04049999996505</c:v>
                </c:pt>
                <c:pt idx="1760">
                  <c:v>-548.79999999996471</c:v>
                </c:pt>
                <c:pt idx="1761">
                  <c:v>-550.5604999999648</c:v>
                </c:pt>
                <c:pt idx="1762">
                  <c:v>-552.32199999996465</c:v>
                </c:pt>
                <c:pt idx="1763">
                  <c:v>-554.08449999996469</c:v>
                </c:pt>
                <c:pt idx="1764">
                  <c:v>-555.84799999996494</c:v>
                </c:pt>
                <c:pt idx="1765">
                  <c:v>-557.61249999996471</c:v>
                </c:pt>
                <c:pt idx="1766">
                  <c:v>-559.37799999996491</c:v>
                </c:pt>
                <c:pt idx="1767">
                  <c:v>-561.14449999996441</c:v>
                </c:pt>
                <c:pt idx="1768">
                  <c:v>-562.91199999996479</c:v>
                </c:pt>
                <c:pt idx="1769">
                  <c:v>-564.68049999996447</c:v>
                </c:pt>
                <c:pt idx="1770">
                  <c:v>-566.44999999996458</c:v>
                </c:pt>
                <c:pt idx="1771">
                  <c:v>-568.22049999996443</c:v>
                </c:pt>
                <c:pt idx="1772">
                  <c:v>-569.99199999996449</c:v>
                </c:pt>
                <c:pt idx="1773">
                  <c:v>-571.76449999996498</c:v>
                </c:pt>
                <c:pt idx="1774">
                  <c:v>-573.53799999996454</c:v>
                </c:pt>
                <c:pt idx="1775">
                  <c:v>-575.31249999996476</c:v>
                </c:pt>
                <c:pt idx="1776">
                  <c:v>-577.0879999999645</c:v>
                </c:pt>
                <c:pt idx="1777">
                  <c:v>-578.86449999996444</c:v>
                </c:pt>
                <c:pt idx="1778">
                  <c:v>-580.64199999996413</c:v>
                </c:pt>
                <c:pt idx="1779">
                  <c:v>-582.42049999996448</c:v>
                </c:pt>
                <c:pt idx="1780">
                  <c:v>-584.19999999996458</c:v>
                </c:pt>
                <c:pt idx="1781">
                  <c:v>-585.98049999996442</c:v>
                </c:pt>
                <c:pt idx="1782">
                  <c:v>-587.7619999999647</c:v>
                </c:pt>
                <c:pt idx="1783">
                  <c:v>-589.54449999996427</c:v>
                </c:pt>
                <c:pt idx="1784">
                  <c:v>-591.3279999999645</c:v>
                </c:pt>
                <c:pt idx="1785">
                  <c:v>-593.11249999996426</c:v>
                </c:pt>
                <c:pt idx="1786">
                  <c:v>-594.89799999996444</c:v>
                </c:pt>
                <c:pt idx="1787">
                  <c:v>-596.68449999996392</c:v>
                </c:pt>
                <c:pt idx="1788">
                  <c:v>-598.47199999996428</c:v>
                </c:pt>
                <c:pt idx="1789">
                  <c:v>-600.2604999999644</c:v>
                </c:pt>
                <c:pt idx="1790">
                  <c:v>-602.04999999996403</c:v>
                </c:pt>
                <c:pt idx="1791">
                  <c:v>-603.84049999996455</c:v>
                </c:pt>
                <c:pt idx="1792">
                  <c:v>-605.63199999996414</c:v>
                </c:pt>
                <c:pt idx="1793">
                  <c:v>-607.42449999996438</c:v>
                </c:pt>
                <c:pt idx="1794">
                  <c:v>-609.21799999996392</c:v>
                </c:pt>
                <c:pt idx="1795">
                  <c:v>-611.01249999996412</c:v>
                </c:pt>
                <c:pt idx="1796">
                  <c:v>-612.80799999996384</c:v>
                </c:pt>
                <c:pt idx="1797">
                  <c:v>-614.60449999996399</c:v>
                </c:pt>
                <c:pt idx="1798">
                  <c:v>-616.40199999996435</c:v>
                </c:pt>
                <c:pt idx="1799">
                  <c:v>-618.20049999996399</c:v>
                </c:pt>
                <c:pt idx="1800">
                  <c:v>-619.99999999996407</c:v>
                </c:pt>
                <c:pt idx="1801">
                  <c:v>-621.8004999999639</c:v>
                </c:pt>
                <c:pt idx="1802">
                  <c:v>-623.60199999996416</c:v>
                </c:pt>
                <c:pt idx="1803">
                  <c:v>-625.40449999996372</c:v>
                </c:pt>
                <c:pt idx="1804">
                  <c:v>-627.20799999996393</c:v>
                </c:pt>
                <c:pt idx="1805">
                  <c:v>-629.01249999996435</c:v>
                </c:pt>
                <c:pt idx="1806">
                  <c:v>-630.81799999996383</c:v>
                </c:pt>
                <c:pt idx="1807">
                  <c:v>-632.6244999999642</c:v>
                </c:pt>
                <c:pt idx="1808">
                  <c:v>-634.43199999996386</c:v>
                </c:pt>
                <c:pt idx="1809">
                  <c:v>-636.24049999996396</c:v>
                </c:pt>
                <c:pt idx="1810">
                  <c:v>-638.0499999999638</c:v>
                </c:pt>
                <c:pt idx="1811">
                  <c:v>-639.86049999996385</c:v>
                </c:pt>
                <c:pt idx="1812">
                  <c:v>-641.67199999996342</c:v>
                </c:pt>
                <c:pt idx="1813">
                  <c:v>-643.48449999996365</c:v>
                </c:pt>
                <c:pt idx="1814">
                  <c:v>-645.29799999996408</c:v>
                </c:pt>
                <c:pt idx="1815">
                  <c:v>-647.1124999999638</c:v>
                </c:pt>
                <c:pt idx="1816">
                  <c:v>-648.92799999996396</c:v>
                </c:pt>
                <c:pt idx="1817">
                  <c:v>-650.74449999996341</c:v>
                </c:pt>
                <c:pt idx="1818">
                  <c:v>-652.56199999996375</c:v>
                </c:pt>
                <c:pt idx="1819">
                  <c:v>-654.38049999996338</c:v>
                </c:pt>
                <c:pt idx="1820">
                  <c:v>-656.19999999996367</c:v>
                </c:pt>
                <c:pt idx="1821">
                  <c:v>-658.02049999996348</c:v>
                </c:pt>
                <c:pt idx="1822">
                  <c:v>-659.84199999996349</c:v>
                </c:pt>
                <c:pt idx="1823">
                  <c:v>-661.66449999996394</c:v>
                </c:pt>
                <c:pt idx="1824">
                  <c:v>-663.48799999996345</c:v>
                </c:pt>
                <c:pt idx="1825">
                  <c:v>-665.31249999996362</c:v>
                </c:pt>
                <c:pt idx="1826">
                  <c:v>-667.13799999996331</c:v>
                </c:pt>
                <c:pt idx="1827">
                  <c:v>-668.96449999996344</c:v>
                </c:pt>
                <c:pt idx="1828">
                  <c:v>-670.79199999996308</c:v>
                </c:pt>
                <c:pt idx="1829">
                  <c:v>-672.62049999996361</c:v>
                </c:pt>
                <c:pt idx="1830">
                  <c:v>-674.44999999996389</c:v>
                </c:pt>
                <c:pt idx="1831">
                  <c:v>-676.28049999996347</c:v>
                </c:pt>
                <c:pt idx="1832">
                  <c:v>-678.11199999996347</c:v>
                </c:pt>
                <c:pt idx="1833">
                  <c:v>-679.94449999996323</c:v>
                </c:pt>
                <c:pt idx="1834">
                  <c:v>-681.77799999996341</c:v>
                </c:pt>
                <c:pt idx="1835">
                  <c:v>-683.61249999996312</c:v>
                </c:pt>
                <c:pt idx="1836">
                  <c:v>-685.44799999996349</c:v>
                </c:pt>
                <c:pt idx="1837">
                  <c:v>-687.28449999996292</c:v>
                </c:pt>
                <c:pt idx="1838">
                  <c:v>-689.12199999996324</c:v>
                </c:pt>
                <c:pt idx="1839">
                  <c:v>-690.96049999996353</c:v>
                </c:pt>
                <c:pt idx="1840">
                  <c:v>-692.79999999996312</c:v>
                </c:pt>
                <c:pt idx="1841">
                  <c:v>-694.64049999996359</c:v>
                </c:pt>
                <c:pt idx="1842">
                  <c:v>-696.48199999996314</c:v>
                </c:pt>
                <c:pt idx="1843">
                  <c:v>-698.32449999996334</c:v>
                </c:pt>
                <c:pt idx="1844">
                  <c:v>-700.16799999996283</c:v>
                </c:pt>
                <c:pt idx="1845">
                  <c:v>-702.01249999996321</c:v>
                </c:pt>
                <c:pt idx="1846">
                  <c:v>-703.85799999996266</c:v>
                </c:pt>
                <c:pt idx="1847">
                  <c:v>-705.70449999996299</c:v>
                </c:pt>
                <c:pt idx="1848">
                  <c:v>-707.5519999999633</c:v>
                </c:pt>
                <c:pt idx="1849">
                  <c:v>-709.4004999999629</c:v>
                </c:pt>
                <c:pt idx="1850">
                  <c:v>-711.24999999996317</c:v>
                </c:pt>
                <c:pt idx="1851">
                  <c:v>-713.10049999996272</c:v>
                </c:pt>
                <c:pt idx="1852">
                  <c:v>-714.95199999996316</c:v>
                </c:pt>
                <c:pt idx="1853">
                  <c:v>-716.80449999996245</c:v>
                </c:pt>
                <c:pt idx="1854">
                  <c:v>-718.65799999996284</c:v>
                </c:pt>
                <c:pt idx="1855">
                  <c:v>-720.51249999996321</c:v>
                </c:pt>
                <c:pt idx="1856">
                  <c:v>-722.36799999996288</c:v>
                </c:pt>
                <c:pt idx="1857">
                  <c:v>-724.22449999996297</c:v>
                </c:pt>
                <c:pt idx="1858">
                  <c:v>-726.08199999996259</c:v>
                </c:pt>
                <c:pt idx="1859">
                  <c:v>-727.94049999996309</c:v>
                </c:pt>
                <c:pt idx="1860">
                  <c:v>-729.79999999996267</c:v>
                </c:pt>
                <c:pt idx="1861">
                  <c:v>-731.66049999996289</c:v>
                </c:pt>
                <c:pt idx="1862">
                  <c:v>-733.52199999996265</c:v>
                </c:pt>
                <c:pt idx="1863">
                  <c:v>-735.38449999996283</c:v>
                </c:pt>
                <c:pt idx="1864">
                  <c:v>-737.24799999996299</c:v>
                </c:pt>
                <c:pt idx="1865">
                  <c:v>-739.11249999996267</c:v>
                </c:pt>
                <c:pt idx="1866">
                  <c:v>-740.97799999996278</c:v>
                </c:pt>
                <c:pt idx="1867">
                  <c:v>-742.84449999996241</c:v>
                </c:pt>
                <c:pt idx="1868">
                  <c:v>-744.71199999996293</c:v>
                </c:pt>
                <c:pt idx="1869">
                  <c:v>-746.58049999996251</c:v>
                </c:pt>
                <c:pt idx="1870">
                  <c:v>-748.44999999996276</c:v>
                </c:pt>
                <c:pt idx="1871">
                  <c:v>-750.32049999996207</c:v>
                </c:pt>
                <c:pt idx="1872">
                  <c:v>-752.19199999996249</c:v>
                </c:pt>
                <c:pt idx="1873">
                  <c:v>-754.06449999996289</c:v>
                </c:pt>
                <c:pt idx="1874">
                  <c:v>-755.93799999996236</c:v>
                </c:pt>
                <c:pt idx="1875">
                  <c:v>-757.81249999996271</c:v>
                </c:pt>
                <c:pt idx="1876">
                  <c:v>-759.68799999996236</c:v>
                </c:pt>
                <c:pt idx="1877">
                  <c:v>-761.56449999996266</c:v>
                </c:pt>
                <c:pt idx="1878">
                  <c:v>-763.44199999996226</c:v>
                </c:pt>
                <c:pt idx="1879">
                  <c:v>-765.32049999996252</c:v>
                </c:pt>
                <c:pt idx="1880">
                  <c:v>-767.19999999996276</c:v>
                </c:pt>
                <c:pt idx="1881">
                  <c:v>-769.08049999996229</c:v>
                </c:pt>
                <c:pt idx="1882">
                  <c:v>-770.9619999999627</c:v>
                </c:pt>
                <c:pt idx="1883">
                  <c:v>-772.84449999996218</c:v>
                </c:pt>
                <c:pt idx="1884">
                  <c:v>-774.72799999996255</c:v>
                </c:pt>
                <c:pt idx="1885">
                  <c:v>-776.61249999996221</c:v>
                </c:pt>
                <c:pt idx="1886">
                  <c:v>-778.4979999999623</c:v>
                </c:pt>
                <c:pt idx="1887">
                  <c:v>-780.38449999996192</c:v>
                </c:pt>
                <c:pt idx="1888">
                  <c:v>-782.27199999996219</c:v>
                </c:pt>
                <c:pt idx="1889">
                  <c:v>-784.16049999996267</c:v>
                </c:pt>
                <c:pt idx="1890">
                  <c:v>-786.04999999996198</c:v>
                </c:pt>
                <c:pt idx="1891">
                  <c:v>-787.94049999996241</c:v>
                </c:pt>
                <c:pt idx="1892">
                  <c:v>-789.83199999996214</c:v>
                </c:pt>
                <c:pt idx="1893">
                  <c:v>-791.72449999996206</c:v>
                </c:pt>
                <c:pt idx="1894">
                  <c:v>-793.61799999996174</c:v>
                </c:pt>
                <c:pt idx="1895">
                  <c:v>-795.5124999999623</c:v>
                </c:pt>
                <c:pt idx="1896">
                  <c:v>-797.4079999999617</c:v>
                </c:pt>
                <c:pt idx="1897">
                  <c:v>-799.30449999996199</c:v>
                </c:pt>
                <c:pt idx="1898">
                  <c:v>-801.20199999996225</c:v>
                </c:pt>
                <c:pt idx="1899">
                  <c:v>-803.10049999996181</c:v>
                </c:pt>
                <c:pt idx="1900">
                  <c:v>-804.99999999996226</c:v>
                </c:pt>
                <c:pt idx="1901">
                  <c:v>-806.90049999996177</c:v>
                </c:pt>
                <c:pt idx="1902">
                  <c:v>-808.80199999996216</c:v>
                </c:pt>
                <c:pt idx="1903">
                  <c:v>-810.70449999996163</c:v>
                </c:pt>
                <c:pt idx="1904">
                  <c:v>-812.60799999996198</c:v>
                </c:pt>
                <c:pt idx="1905">
                  <c:v>-814.5124999999623</c:v>
                </c:pt>
                <c:pt idx="1906">
                  <c:v>-816.41799999996192</c:v>
                </c:pt>
                <c:pt idx="1907">
                  <c:v>-818.3244999999622</c:v>
                </c:pt>
                <c:pt idx="1908">
                  <c:v>-820.23199999996177</c:v>
                </c:pt>
                <c:pt idx="1909">
                  <c:v>-822.140499999962</c:v>
                </c:pt>
                <c:pt idx="1910">
                  <c:v>-824.04999999996153</c:v>
                </c:pt>
                <c:pt idx="1911">
                  <c:v>-825.96049999996194</c:v>
                </c:pt>
                <c:pt idx="1912">
                  <c:v>-827.87199999996142</c:v>
                </c:pt>
                <c:pt idx="1913">
                  <c:v>-829.78449999996178</c:v>
                </c:pt>
                <c:pt idx="1914">
                  <c:v>-831.69799999996212</c:v>
                </c:pt>
                <c:pt idx="1915">
                  <c:v>-833.61249999996176</c:v>
                </c:pt>
                <c:pt idx="1916">
                  <c:v>-835.52799999996182</c:v>
                </c:pt>
                <c:pt idx="1917">
                  <c:v>-837.44449999996164</c:v>
                </c:pt>
                <c:pt idx="1918">
                  <c:v>-839.36199999996188</c:v>
                </c:pt>
                <c:pt idx="1919">
                  <c:v>-841.28049999996142</c:v>
                </c:pt>
                <c:pt idx="1920">
                  <c:v>-843.19999999996162</c:v>
                </c:pt>
                <c:pt idx="1921">
                  <c:v>-845.12049999996134</c:v>
                </c:pt>
                <c:pt idx="1922">
                  <c:v>-847.04199999996149</c:v>
                </c:pt>
                <c:pt idx="1923">
                  <c:v>-848.96449999996184</c:v>
                </c:pt>
                <c:pt idx="1924">
                  <c:v>-850.88799999996149</c:v>
                </c:pt>
                <c:pt idx="1925">
                  <c:v>-852.81249999996157</c:v>
                </c:pt>
                <c:pt idx="1926">
                  <c:v>-854.73799999996118</c:v>
                </c:pt>
                <c:pt idx="1927">
                  <c:v>-856.66449999996166</c:v>
                </c:pt>
                <c:pt idx="1928">
                  <c:v>-858.59199999996122</c:v>
                </c:pt>
                <c:pt idx="1929">
                  <c:v>-860.52049999996143</c:v>
                </c:pt>
                <c:pt idx="1930">
                  <c:v>-862.44999999996162</c:v>
                </c:pt>
                <c:pt idx="1931">
                  <c:v>-864.38049999996133</c:v>
                </c:pt>
                <c:pt idx="1932">
                  <c:v>-866.3119999999617</c:v>
                </c:pt>
                <c:pt idx="1933">
                  <c:v>-868.24449999996114</c:v>
                </c:pt>
                <c:pt idx="1934">
                  <c:v>-870.17799999996168</c:v>
                </c:pt>
                <c:pt idx="1935">
                  <c:v>-872.11249999996107</c:v>
                </c:pt>
                <c:pt idx="1936">
                  <c:v>-874.04799999996135</c:v>
                </c:pt>
                <c:pt idx="1937">
                  <c:v>-875.98449999996092</c:v>
                </c:pt>
                <c:pt idx="1938">
                  <c:v>-877.92199999996114</c:v>
                </c:pt>
                <c:pt idx="1939">
                  <c:v>-879.86049999996135</c:v>
                </c:pt>
                <c:pt idx="1940">
                  <c:v>-881.79999999996107</c:v>
                </c:pt>
                <c:pt idx="1941">
                  <c:v>-883.74049999996146</c:v>
                </c:pt>
                <c:pt idx="1942">
                  <c:v>-885.68199999996091</c:v>
                </c:pt>
                <c:pt idx="1943">
                  <c:v>-887.62449999996124</c:v>
                </c:pt>
                <c:pt idx="1944">
                  <c:v>-889.56799999996088</c:v>
                </c:pt>
                <c:pt idx="1945">
                  <c:v>-891.51249999996116</c:v>
                </c:pt>
                <c:pt idx="1946">
                  <c:v>-893.45799999996075</c:v>
                </c:pt>
                <c:pt idx="1947">
                  <c:v>-895.40449999996099</c:v>
                </c:pt>
                <c:pt idx="1948">
                  <c:v>-897.35199999996121</c:v>
                </c:pt>
                <c:pt idx="1949">
                  <c:v>-899.30049999996095</c:v>
                </c:pt>
                <c:pt idx="1950">
                  <c:v>-901.24999999996135</c:v>
                </c:pt>
                <c:pt idx="1951">
                  <c:v>-903.20049999996081</c:v>
                </c:pt>
                <c:pt idx="1952">
                  <c:v>-905.15199999996094</c:v>
                </c:pt>
                <c:pt idx="1953">
                  <c:v>-907.10449999996058</c:v>
                </c:pt>
                <c:pt idx="1954">
                  <c:v>-909.05799999996111</c:v>
                </c:pt>
                <c:pt idx="1955">
                  <c:v>-911.01249999996116</c:v>
                </c:pt>
                <c:pt idx="1956">
                  <c:v>-912.96799999996097</c:v>
                </c:pt>
                <c:pt idx="1957">
                  <c:v>-914.9244999999612</c:v>
                </c:pt>
                <c:pt idx="1958">
                  <c:v>-916.88199999996073</c:v>
                </c:pt>
                <c:pt idx="1959">
                  <c:v>-918.84049999996114</c:v>
                </c:pt>
                <c:pt idx="1960">
                  <c:v>-920.79999999996062</c:v>
                </c:pt>
                <c:pt idx="1961">
                  <c:v>-922.76049999996076</c:v>
                </c:pt>
                <c:pt idx="1962">
                  <c:v>-924.72199999996042</c:v>
                </c:pt>
                <c:pt idx="1963">
                  <c:v>-926.68449999996074</c:v>
                </c:pt>
                <c:pt idx="1964">
                  <c:v>-928.64799999996103</c:v>
                </c:pt>
                <c:pt idx="1965">
                  <c:v>-930.61249999996062</c:v>
                </c:pt>
                <c:pt idx="1966">
                  <c:v>-932.57799999996087</c:v>
                </c:pt>
                <c:pt idx="1967">
                  <c:v>-934.54449999996064</c:v>
                </c:pt>
                <c:pt idx="1968">
                  <c:v>-936.51199999996061</c:v>
                </c:pt>
                <c:pt idx="1969">
                  <c:v>-938.48049999996056</c:v>
                </c:pt>
                <c:pt idx="1970">
                  <c:v>-940.44999999996071</c:v>
                </c:pt>
                <c:pt idx="1971">
                  <c:v>-942.42049999996016</c:v>
                </c:pt>
                <c:pt idx="1972">
                  <c:v>-944.39199999996049</c:v>
                </c:pt>
                <c:pt idx="1973">
                  <c:v>-946.3644999999608</c:v>
                </c:pt>
                <c:pt idx="1974">
                  <c:v>-948.3379999999604</c:v>
                </c:pt>
                <c:pt idx="1975">
                  <c:v>-950.31249999996089</c:v>
                </c:pt>
                <c:pt idx="1976">
                  <c:v>-952.28799999996022</c:v>
                </c:pt>
                <c:pt idx="1977">
                  <c:v>-954.26449999996066</c:v>
                </c:pt>
                <c:pt idx="1978">
                  <c:v>-956.24199999996017</c:v>
                </c:pt>
                <c:pt idx="1979">
                  <c:v>-958.22049999996034</c:v>
                </c:pt>
                <c:pt idx="1980">
                  <c:v>-960.19999999996094</c:v>
                </c:pt>
                <c:pt idx="1981">
                  <c:v>-962.18049999996038</c:v>
                </c:pt>
                <c:pt idx="1982">
                  <c:v>-964.16199999996047</c:v>
                </c:pt>
                <c:pt idx="1983">
                  <c:v>-966.14449999996032</c:v>
                </c:pt>
                <c:pt idx="1984">
                  <c:v>-968.12799999996059</c:v>
                </c:pt>
                <c:pt idx="1985">
                  <c:v>-970.11249999996016</c:v>
                </c:pt>
                <c:pt idx="1986">
                  <c:v>-972.09799999996039</c:v>
                </c:pt>
                <c:pt idx="1987">
                  <c:v>-974.08449999996014</c:v>
                </c:pt>
                <c:pt idx="1988">
                  <c:v>-976.07199999996033</c:v>
                </c:pt>
                <c:pt idx="1989">
                  <c:v>-978.06049999996048</c:v>
                </c:pt>
                <c:pt idx="1990">
                  <c:v>-980.04999999996016</c:v>
                </c:pt>
                <c:pt idx="1991">
                  <c:v>-982.0404999999605</c:v>
                </c:pt>
                <c:pt idx="1992">
                  <c:v>-984.03199999995991</c:v>
                </c:pt>
                <c:pt idx="1993">
                  <c:v>-986.0244999999602</c:v>
                </c:pt>
                <c:pt idx="1994">
                  <c:v>-988.01799999995978</c:v>
                </c:pt>
                <c:pt idx="1995">
                  <c:v>-990.01249999996026</c:v>
                </c:pt>
                <c:pt idx="1996">
                  <c:v>-992.00799999995979</c:v>
                </c:pt>
                <c:pt idx="1997">
                  <c:v>-994.00449999995999</c:v>
                </c:pt>
                <c:pt idx="1998">
                  <c:v>-996.00199999996016</c:v>
                </c:pt>
                <c:pt idx="1999">
                  <c:v>-998.00049999995986</c:v>
                </c:pt>
                <c:pt idx="2000">
                  <c:v>-999.99999999996021</c:v>
                </c:pt>
                <c:pt idx="2001">
                  <c:v>-1002.0004999999596</c:v>
                </c:pt>
                <c:pt idx="2002">
                  <c:v>-1004.0019999999599</c:v>
                </c:pt>
                <c:pt idx="2003">
                  <c:v>-1006.0044999999595</c:v>
                </c:pt>
                <c:pt idx="2004">
                  <c:v>-1008.00799999996</c:v>
                </c:pt>
                <c:pt idx="2005">
                  <c:v>-1010.0124999999603</c:v>
                </c:pt>
                <c:pt idx="2006">
                  <c:v>-1012.0179999999598</c:v>
                </c:pt>
                <c:pt idx="2007">
                  <c:v>-1014.02449999996</c:v>
                </c:pt>
                <c:pt idx="2008">
                  <c:v>-1016.0319999999597</c:v>
                </c:pt>
                <c:pt idx="2009">
                  <c:v>-1018.04049999996</c:v>
                </c:pt>
                <c:pt idx="2010">
                  <c:v>-1020.0499999999597</c:v>
                </c:pt>
                <c:pt idx="2011">
                  <c:v>-1022.06049999996</c:v>
                </c:pt>
                <c:pt idx="2012">
                  <c:v>-1024.0719999999596</c:v>
                </c:pt>
                <c:pt idx="2013">
                  <c:v>-1026.0844999999597</c:v>
                </c:pt>
                <c:pt idx="2014">
                  <c:v>-1028.0979999999602</c:v>
                </c:pt>
                <c:pt idx="2015">
                  <c:v>-1030.1124999999595</c:v>
                </c:pt>
                <c:pt idx="2016">
                  <c:v>-1032.1279999999597</c:v>
                </c:pt>
                <c:pt idx="2017">
                  <c:v>-1034.1444999999594</c:v>
                </c:pt>
                <c:pt idx="2018">
                  <c:v>-1036.1619999999598</c:v>
                </c:pt>
                <c:pt idx="2019">
                  <c:v>-1038.1804999999595</c:v>
                </c:pt>
                <c:pt idx="2020">
                  <c:v>-1040.1999999999598</c:v>
                </c:pt>
                <c:pt idx="2021">
                  <c:v>-1042.2204999999594</c:v>
                </c:pt>
                <c:pt idx="2022">
                  <c:v>-1044.2419999999595</c:v>
                </c:pt>
                <c:pt idx="2023">
                  <c:v>-1046.26449999996</c:v>
                </c:pt>
                <c:pt idx="2024">
                  <c:v>-1048.2879999999595</c:v>
                </c:pt>
                <c:pt idx="2025">
                  <c:v>-1050.3124999999595</c:v>
                </c:pt>
                <c:pt idx="2026">
                  <c:v>-1052.3379999999593</c:v>
                </c:pt>
                <c:pt idx="2027">
                  <c:v>-1054.3644999999597</c:v>
                </c:pt>
                <c:pt idx="2028">
                  <c:v>-1056.3919999999594</c:v>
                </c:pt>
                <c:pt idx="2029">
                  <c:v>-1058.4204999999592</c:v>
                </c:pt>
                <c:pt idx="2030">
                  <c:v>-1060.4499999999598</c:v>
                </c:pt>
                <c:pt idx="2031">
                  <c:v>-1062.4804999999596</c:v>
                </c:pt>
                <c:pt idx="2032">
                  <c:v>-1064.5119999999597</c:v>
                </c:pt>
                <c:pt idx="2033">
                  <c:v>-1066.5444999999595</c:v>
                </c:pt>
                <c:pt idx="2034">
                  <c:v>-1068.5779999999595</c:v>
                </c:pt>
                <c:pt idx="2035">
                  <c:v>-1070.6124999999593</c:v>
                </c:pt>
                <c:pt idx="2036">
                  <c:v>-1072.6479999999592</c:v>
                </c:pt>
                <c:pt idx="2037">
                  <c:v>-1074.6844999999589</c:v>
                </c:pt>
                <c:pt idx="2038">
                  <c:v>-1076.7219999999593</c:v>
                </c:pt>
                <c:pt idx="2039">
                  <c:v>-1078.7604999999594</c:v>
                </c:pt>
                <c:pt idx="2040">
                  <c:v>-1080.7999999999593</c:v>
                </c:pt>
                <c:pt idx="2041">
                  <c:v>-1082.8404999999593</c:v>
                </c:pt>
                <c:pt idx="2042">
                  <c:v>-1084.8819999999591</c:v>
                </c:pt>
                <c:pt idx="2043">
                  <c:v>-1086.9244999999596</c:v>
                </c:pt>
                <c:pt idx="2044">
                  <c:v>-1088.9679999999589</c:v>
                </c:pt>
                <c:pt idx="2045">
                  <c:v>-1091.0124999999593</c:v>
                </c:pt>
                <c:pt idx="2046">
                  <c:v>-1093.0579999999591</c:v>
                </c:pt>
                <c:pt idx="2047">
                  <c:v>-1095.104499999959</c:v>
                </c:pt>
                <c:pt idx="2048">
                  <c:v>-1097.1519999999596</c:v>
                </c:pt>
                <c:pt idx="2049">
                  <c:v>-1099.200499999959</c:v>
                </c:pt>
                <c:pt idx="2050">
                  <c:v>-1101.2499999999591</c:v>
                </c:pt>
                <c:pt idx="2051">
                  <c:v>-1103.3004999999589</c:v>
                </c:pt>
                <c:pt idx="2052">
                  <c:v>-1105.3519999999589</c:v>
                </c:pt>
                <c:pt idx="2053">
                  <c:v>-1107.4044999999587</c:v>
                </c:pt>
                <c:pt idx="2054">
                  <c:v>-1109.4579999999592</c:v>
                </c:pt>
                <c:pt idx="2055">
                  <c:v>-1111.5124999999593</c:v>
                </c:pt>
                <c:pt idx="2056">
                  <c:v>-1113.5679999999588</c:v>
                </c:pt>
                <c:pt idx="2057">
                  <c:v>-1115.624499999959</c:v>
                </c:pt>
                <c:pt idx="2058">
                  <c:v>-1117.6819999999584</c:v>
                </c:pt>
                <c:pt idx="2059">
                  <c:v>-1119.740499999959</c:v>
                </c:pt>
                <c:pt idx="2060">
                  <c:v>-1121.7999999999583</c:v>
                </c:pt>
                <c:pt idx="2061">
                  <c:v>-1123.8604999999588</c:v>
                </c:pt>
                <c:pt idx="2062">
                  <c:v>-1125.9219999999586</c:v>
                </c:pt>
                <c:pt idx="2063">
                  <c:v>-1127.9844999999586</c:v>
                </c:pt>
                <c:pt idx="2064">
                  <c:v>-1130.0479999999588</c:v>
                </c:pt>
                <c:pt idx="2065">
                  <c:v>-1132.1124999999583</c:v>
                </c:pt>
                <c:pt idx="2066">
                  <c:v>-1134.177999999959</c:v>
                </c:pt>
                <c:pt idx="2067">
                  <c:v>-1136.2444999999584</c:v>
                </c:pt>
                <c:pt idx="2068">
                  <c:v>-1138.311999999959</c:v>
                </c:pt>
                <c:pt idx="2069">
                  <c:v>-1140.3804999999584</c:v>
                </c:pt>
                <c:pt idx="2070">
                  <c:v>-1142.4499999999584</c:v>
                </c:pt>
                <c:pt idx="2071">
                  <c:v>-1144.5204999999582</c:v>
                </c:pt>
                <c:pt idx="2072">
                  <c:v>-1146.5919999999587</c:v>
                </c:pt>
                <c:pt idx="2073">
                  <c:v>-1148.6644999999589</c:v>
                </c:pt>
                <c:pt idx="2074">
                  <c:v>-1150.7379999999584</c:v>
                </c:pt>
                <c:pt idx="2075">
                  <c:v>-1152.8124999999586</c:v>
                </c:pt>
                <c:pt idx="2076">
                  <c:v>-1154.8879999999581</c:v>
                </c:pt>
                <c:pt idx="2077">
                  <c:v>-1156.9644999999587</c:v>
                </c:pt>
                <c:pt idx="2078">
                  <c:v>-1159.0419999999581</c:v>
                </c:pt>
                <c:pt idx="2079">
                  <c:v>-1161.1204999999582</c:v>
                </c:pt>
                <c:pt idx="2080">
                  <c:v>-1163.1999999999589</c:v>
                </c:pt>
                <c:pt idx="2081">
                  <c:v>-1165.2804999999585</c:v>
                </c:pt>
                <c:pt idx="2082">
                  <c:v>-1167.3619999999587</c:v>
                </c:pt>
                <c:pt idx="2083">
                  <c:v>-1169.4444999999582</c:v>
                </c:pt>
                <c:pt idx="2084">
                  <c:v>-1171.5279999999584</c:v>
                </c:pt>
                <c:pt idx="2085">
                  <c:v>-1173.6124999999579</c:v>
                </c:pt>
                <c:pt idx="2086">
                  <c:v>-1175.6979999999585</c:v>
                </c:pt>
                <c:pt idx="2087">
                  <c:v>-1177.7844999999579</c:v>
                </c:pt>
                <c:pt idx="2088">
                  <c:v>-1179.8719999999585</c:v>
                </c:pt>
                <c:pt idx="2089">
                  <c:v>-1181.9604999999588</c:v>
                </c:pt>
                <c:pt idx="2090">
                  <c:v>-1184.0499999999583</c:v>
                </c:pt>
                <c:pt idx="2091">
                  <c:v>-1186.1404999999586</c:v>
                </c:pt>
                <c:pt idx="2092">
                  <c:v>-1188.2319999999581</c:v>
                </c:pt>
                <c:pt idx="2093">
                  <c:v>-1190.3244999999583</c:v>
                </c:pt>
                <c:pt idx="2094">
                  <c:v>-1192.4179999999578</c:v>
                </c:pt>
                <c:pt idx="2095">
                  <c:v>-1194.512499999958</c:v>
                </c:pt>
                <c:pt idx="2096">
                  <c:v>-1196.6079999999574</c:v>
                </c:pt>
                <c:pt idx="2097">
                  <c:v>-1198.704499999958</c:v>
                </c:pt>
                <c:pt idx="2098">
                  <c:v>-1200.8019999999583</c:v>
                </c:pt>
                <c:pt idx="2099">
                  <c:v>-1202.9004999999579</c:v>
                </c:pt>
                <c:pt idx="2100">
                  <c:v>-1204.9999999999582</c:v>
                </c:pt>
                <c:pt idx="2101">
                  <c:v>-1207.1004999999577</c:v>
                </c:pt>
                <c:pt idx="2102">
                  <c:v>-1209.2019999999584</c:v>
                </c:pt>
                <c:pt idx="2103">
                  <c:v>-1211.3044999999574</c:v>
                </c:pt>
                <c:pt idx="2104">
                  <c:v>-1213.4079999999581</c:v>
                </c:pt>
                <c:pt idx="2105">
                  <c:v>-1215.5124999999584</c:v>
                </c:pt>
                <c:pt idx="2106">
                  <c:v>-1217.6179999999576</c:v>
                </c:pt>
                <c:pt idx="2107">
                  <c:v>-1219.724499999958</c:v>
                </c:pt>
                <c:pt idx="2108">
                  <c:v>-1221.8319999999576</c:v>
                </c:pt>
                <c:pt idx="2109">
                  <c:v>-1223.9404999999583</c:v>
                </c:pt>
                <c:pt idx="2110">
                  <c:v>-1226.0499999999574</c:v>
                </c:pt>
                <c:pt idx="2111">
                  <c:v>-1228.1604999999577</c:v>
                </c:pt>
                <c:pt idx="2112">
                  <c:v>-1230.2719999999572</c:v>
                </c:pt>
                <c:pt idx="2113">
                  <c:v>-1232.3844999999578</c:v>
                </c:pt>
                <c:pt idx="2114">
                  <c:v>-1234.4979999999582</c:v>
                </c:pt>
                <c:pt idx="2115">
                  <c:v>-1236.6124999999574</c:v>
                </c:pt>
                <c:pt idx="2116">
                  <c:v>-1238.7279999999582</c:v>
                </c:pt>
                <c:pt idx="2117">
                  <c:v>-1240.8444999999574</c:v>
                </c:pt>
                <c:pt idx="2118">
                  <c:v>-1242.9619999999577</c:v>
                </c:pt>
                <c:pt idx="2119">
                  <c:v>-1245.0804999999573</c:v>
                </c:pt>
                <c:pt idx="2120">
                  <c:v>-1247.1999999999575</c:v>
                </c:pt>
                <c:pt idx="2121">
                  <c:v>-1249.3204999999571</c:v>
                </c:pt>
                <c:pt idx="2122">
                  <c:v>-1251.4419999999573</c:v>
                </c:pt>
                <c:pt idx="2123">
                  <c:v>-1253.5644999999577</c:v>
                </c:pt>
                <c:pt idx="2124">
                  <c:v>-1255.6879999999574</c:v>
                </c:pt>
                <c:pt idx="2125">
                  <c:v>-1257.8124999999577</c:v>
                </c:pt>
                <c:pt idx="2126">
                  <c:v>-1259.9379999999574</c:v>
                </c:pt>
                <c:pt idx="2127">
                  <c:v>-1262.0644999999577</c:v>
                </c:pt>
                <c:pt idx="2128">
                  <c:v>-1264.1919999999573</c:v>
                </c:pt>
                <c:pt idx="2129">
                  <c:v>-1266.3204999999575</c:v>
                </c:pt>
                <c:pt idx="2130">
                  <c:v>-1268.4499999999575</c:v>
                </c:pt>
                <c:pt idx="2131">
                  <c:v>-1270.5804999999573</c:v>
                </c:pt>
                <c:pt idx="2132">
                  <c:v>-1272.7119999999577</c:v>
                </c:pt>
                <c:pt idx="2133">
                  <c:v>-1274.8444999999574</c:v>
                </c:pt>
                <c:pt idx="2134">
                  <c:v>-1276.9779999999573</c:v>
                </c:pt>
                <c:pt idx="2135">
                  <c:v>-1279.112499999957</c:v>
                </c:pt>
                <c:pt idx="2136">
                  <c:v>-1281.2479999999573</c:v>
                </c:pt>
                <c:pt idx="2137">
                  <c:v>-1283.3844999999569</c:v>
                </c:pt>
                <c:pt idx="2138">
                  <c:v>-1285.5219999999572</c:v>
                </c:pt>
                <c:pt idx="2139">
                  <c:v>-1287.6604999999572</c:v>
                </c:pt>
                <c:pt idx="2140">
                  <c:v>-1289.799999999957</c:v>
                </c:pt>
                <c:pt idx="2141">
                  <c:v>-1291.9404999999574</c:v>
                </c:pt>
                <c:pt idx="2142">
                  <c:v>-1294.0819999999571</c:v>
                </c:pt>
                <c:pt idx="2143">
                  <c:v>-1296.2244999999571</c:v>
                </c:pt>
                <c:pt idx="2144">
                  <c:v>-1298.3679999999567</c:v>
                </c:pt>
                <c:pt idx="2145">
                  <c:v>-1300.5124999999571</c:v>
                </c:pt>
                <c:pt idx="2146">
                  <c:v>-1302.6579999999567</c:v>
                </c:pt>
                <c:pt idx="2147">
                  <c:v>-1304.804499999957</c:v>
                </c:pt>
                <c:pt idx="2148">
                  <c:v>-1306.9519999999575</c:v>
                </c:pt>
                <c:pt idx="2149">
                  <c:v>-1309.1004999999568</c:v>
                </c:pt>
                <c:pt idx="2150">
                  <c:v>-1311.2499999999573</c:v>
                </c:pt>
                <c:pt idx="2151">
                  <c:v>-1313.4004999999565</c:v>
                </c:pt>
                <c:pt idx="2152">
                  <c:v>-1315.5519999999574</c:v>
                </c:pt>
                <c:pt idx="2153">
                  <c:v>-1317.7044999999566</c:v>
                </c:pt>
                <c:pt idx="2154">
                  <c:v>-1319.857999999957</c:v>
                </c:pt>
                <c:pt idx="2155">
                  <c:v>-1322.0124999999571</c:v>
                </c:pt>
                <c:pt idx="2156">
                  <c:v>-1324.1679999999569</c:v>
                </c:pt>
                <c:pt idx="2157">
                  <c:v>-1326.324499999957</c:v>
                </c:pt>
                <c:pt idx="2158">
                  <c:v>-1328.4819999999568</c:v>
                </c:pt>
                <c:pt idx="2159">
                  <c:v>-1330.6404999999568</c:v>
                </c:pt>
                <c:pt idx="2160">
                  <c:v>-1332.7999999999565</c:v>
                </c:pt>
                <c:pt idx="2161">
                  <c:v>-1334.9604999999569</c:v>
                </c:pt>
                <c:pt idx="2162">
                  <c:v>-1337.1219999999566</c:v>
                </c:pt>
                <c:pt idx="2163">
                  <c:v>-1339.284499999957</c:v>
                </c:pt>
                <c:pt idx="2164">
                  <c:v>-1341.4479999999571</c:v>
                </c:pt>
                <c:pt idx="2165">
                  <c:v>-1343.6124999999565</c:v>
                </c:pt>
                <c:pt idx="2166">
                  <c:v>-1345.777999999957</c:v>
                </c:pt>
                <c:pt idx="2167">
                  <c:v>-1347.9444999999564</c:v>
                </c:pt>
                <c:pt idx="2168">
                  <c:v>-1350.1119999999569</c:v>
                </c:pt>
                <c:pt idx="2169">
                  <c:v>-1352.2804999999566</c:v>
                </c:pt>
                <c:pt idx="2170">
                  <c:v>-1354.4499999999566</c:v>
                </c:pt>
                <c:pt idx="2171">
                  <c:v>-1356.6204999999345</c:v>
                </c:pt>
                <c:pt idx="2172">
                  <c:v>-1358.7919999999349</c:v>
                </c:pt>
                <c:pt idx="2173">
                  <c:v>-1360.9644999999346</c:v>
                </c:pt>
                <c:pt idx="2174">
                  <c:v>-1363.1379999999349</c:v>
                </c:pt>
                <c:pt idx="2175">
                  <c:v>-1365.3124999999354</c:v>
                </c:pt>
                <c:pt idx="2176">
                  <c:v>-1367.4879999999343</c:v>
                </c:pt>
                <c:pt idx="2177">
                  <c:v>-1369.6644999999348</c:v>
                </c:pt>
                <c:pt idx="2178">
                  <c:v>-1371.8419999999342</c:v>
                </c:pt>
                <c:pt idx="2179">
                  <c:v>-1374.0204999999346</c:v>
                </c:pt>
                <c:pt idx="2180">
                  <c:v>-1376.1999999999343</c:v>
                </c:pt>
                <c:pt idx="2181">
                  <c:v>-1378.3804999999347</c:v>
                </c:pt>
                <c:pt idx="2182">
                  <c:v>-1380.5619999999344</c:v>
                </c:pt>
                <c:pt idx="2183">
                  <c:v>-1382.7444999999343</c:v>
                </c:pt>
                <c:pt idx="2184">
                  <c:v>-1384.9279999999349</c:v>
                </c:pt>
                <c:pt idx="2185">
                  <c:v>-1387.1124999999342</c:v>
                </c:pt>
                <c:pt idx="2186">
                  <c:v>-1389.2979999999347</c:v>
                </c:pt>
                <c:pt idx="2187">
                  <c:v>-1391.4844999999341</c:v>
                </c:pt>
                <c:pt idx="2188">
                  <c:v>-1393.6719999999345</c:v>
                </c:pt>
                <c:pt idx="2189">
                  <c:v>-1395.8604999999343</c:v>
                </c:pt>
                <c:pt idx="2190">
                  <c:v>-1398.0499999999342</c:v>
                </c:pt>
                <c:pt idx="2191">
                  <c:v>-1400.2404999999344</c:v>
                </c:pt>
                <c:pt idx="2192">
                  <c:v>-1402.4319999999343</c:v>
                </c:pt>
                <c:pt idx="2193">
                  <c:v>-1404.6244999999344</c:v>
                </c:pt>
                <c:pt idx="2194">
                  <c:v>-1406.8179999999343</c:v>
                </c:pt>
                <c:pt idx="2195">
                  <c:v>-1409.0124999999343</c:v>
                </c:pt>
                <c:pt idx="2196">
                  <c:v>-1411.2079999999337</c:v>
                </c:pt>
                <c:pt idx="2197">
                  <c:v>-1413.4044999999342</c:v>
                </c:pt>
                <c:pt idx="2198">
                  <c:v>-1415.6019999999335</c:v>
                </c:pt>
                <c:pt idx="2199">
                  <c:v>-1417.8004999999339</c:v>
                </c:pt>
                <c:pt idx="2200">
                  <c:v>-1419.9999999999345</c:v>
                </c:pt>
                <c:pt idx="2201">
                  <c:v>-1422.200499999934</c:v>
                </c:pt>
                <c:pt idx="2202">
                  <c:v>-1424.4019999999341</c:v>
                </c:pt>
                <c:pt idx="2203">
                  <c:v>-1426.604499999934</c:v>
                </c:pt>
                <c:pt idx="2204">
                  <c:v>-1428.8079999999341</c:v>
                </c:pt>
                <c:pt idx="2205">
                  <c:v>-1431.0124999999339</c:v>
                </c:pt>
                <c:pt idx="2206">
                  <c:v>-1433.2179999999339</c:v>
                </c:pt>
                <c:pt idx="2207">
                  <c:v>-1435.4244999999337</c:v>
                </c:pt>
                <c:pt idx="2208">
                  <c:v>-1437.6319999999337</c:v>
                </c:pt>
                <c:pt idx="2209">
                  <c:v>-1439.8404999999339</c:v>
                </c:pt>
                <c:pt idx="2210">
                  <c:v>-1442.0499999999338</c:v>
                </c:pt>
                <c:pt idx="2211">
                  <c:v>-1444.2604999999339</c:v>
                </c:pt>
                <c:pt idx="2212">
                  <c:v>-1446.4719999999334</c:v>
                </c:pt>
                <c:pt idx="2213">
                  <c:v>-1448.6844999999339</c:v>
                </c:pt>
                <c:pt idx="2214">
                  <c:v>-1450.8979999999333</c:v>
                </c:pt>
                <c:pt idx="2215">
                  <c:v>-1453.1124999999333</c:v>
                </c:pt>
                <c:pt idx="2216">
                  <c:v>-1455.327999999934</c:v>
                </c:pt>
                <c:pt idx="2217">
                  <c:v>-1457.5444999999336</c:v>
                </c:pt>
                <c:pt idx="2218">
                  <c:v>-1459.7619999999338</c:v>
                </c:pt>
                <c:pt idx="2219">
                  <c:v>-1461.9804999999333</c:v>
                </c:pt>
                <c:pt idx="2220">
                  <c:v>-1464.1999999999334</c:v>
                </c:pt>
                <c:pt idx="2221">
                  <c:v>-1466.4204999999329</c:v>
                </c:pt>
                <c:pt idx="2222">
                  <c:v>-1468.6419999999334</c:v>
                </c:pt>
                <c:pt idx="2223">
                  <c:v>-1470.8644999999333</c:v>
                </c:pt>
                <c:pt idx="2224">
                  <c:v>-1473.0879999999333</c:v>
                </c:pt>
                <c:pt idx="2225">
                  <c:v>-1475.3124999999336</c:v>
                </c:pt>
                <c:pt idx="2226">
                  <c:v>-1477.5379999999332</c:v>
                </c:pt>
                <c:pt idx="2227">
                  <c:v>-1479.7644999999334</c:v>
                </c:pt>
                <c:pt idx="2228">
                  <c:v>-1481.9919999999329</c:v>
                </c:pt>
                <c:pt idx="2229">
                  <c:v>-1484.2204999999335</c:v>
                </c:pt>
                <c:pt idx="2230">
                  <c:v>-1486.4499999999325</c:v>
                </c:pt>
                <c:pt idx="2231">
                  <c:v>-1488.6804999999331</c:v>
                </c:pt>
                <c:pt idx="2232">
                  <c:v>-1490.911999999933</c:v>
                </c:pt>
                <c:pt idx="2233">
                  <c:v>-1493.144499999933</c:v>
                </c:pt>
                <c:pt idx="2234">
                  <c:v>-1495.3779999999333</c:v>
                </c:pt>
                <c:pt idx="2235">
                  <c:v>-1497.6124999999329</c:v>
                </c:pt>
                <c:pt idx="2236">
                  <c:v>-1499.8479999999331</c:v>
                </c:pt>
                <c:pt idx="2237">
                  <c:v>-1502.0844999999326</c:v>
                </c:pt>
                <c:pt idx="2238">
                  <c:v>-1504.3219999999328</c:v>
                </c:pt>
                <c:pt idx="2239">
                  <c:v>-1506.5604999999327</c:v>
                </c:pt>
                <c:pt idx="2240">
                  <c:v>-1508.7999999999329</c:v>
                </c:pt>
                <c:pt idx="2241">
                  <c:v>-1511.0404999999332</c:v>
                </c:pt>
                <c:pt idx="2242">
                  <c:v>-1513.2819999999329</c:v>
                </c:pt>
                <c:pt idx="2243">
                  <c:v>-1515.5244999999327</c:v>
                </c:pt>
                <c:pt idx="2244">
                  <c:v>-1517.7679999999323</c:v>
                </c:pt>
                <c:pt idx="2245">
                  <c:v>-1520.012499999933</c:v>
                </c:pt>
                <c:pt idx="2246">
                  <c:v>-1522.2579999999325</c:v>
                </c:pt>
                <c:pt idx="2247">
                  <c:v>-1524.5044999999327</c:v>
                </c:pt>
                <c:pt idx="2248">
                  <c:v>-1526.7519999999322</c:v>
                </c:pt>
                <c:pt idx="2249">
                  <c:v>-1529.0004999999328</c:v>
                </c:pt>
                <c:pt idx="2250">
                  <c:v>-1531.2499999999327</c:v>
                </c:pt>
                <c:pt idx="2251">
                  <c:v>-1533.5004999999323</c:v>
                </c:pt>
                <c:pt idx="2252">
                  <c:v>-1535.7519999999327</c:v>
                </c:pt>
                <c:pt idx="2253">
                  <c:v>-1538.0044999999322</c:v>
                </c:pt>
                <c:pt idx="2254">
                  <c:v>-1540.2579999999325</c:v>
                </c:pt>
                <c:pt idx="2255">
                  <c:v>-1542.5124999999321</c:v>
                </c:pt>
                <c:pt idx="2256">
                  <c:v>-1544.7679999999323</c:v>
                </c:pt>
                <c:pt idx="2257">
                  <c:v>-1547.0244999999318</c:v>
                </c:pt>
                <c:pt idx="2258">
                  <c:v>-1549.2819999999319</c:v>
                </c:pt>
                <c:pt idx="2259">
                  <c:v>-1551.5404999999323</c:v>
                </c:pt>
                <c:pt idx="2260">
                  <c:v>-1553.799999999932</c:v>
                </c:pt>
                <c:pt idx="2261">
                  <c:v>-1556.0604999999323</c:v>
                </c:pt>
                <c:pt idx="2262">
                  <c:v>-1558.3219999999319</c:v>
                </c:pt>
                <c:pt idx="2263">
                  <c:v>-1560.5844999999322</c:v>
                </c:pt>
                <c:pt idx="2264">
                  <c:v>-1562.8479999999317</c:v>
                </c:pt>
                <c:pt idx="2265">
                  <c:v>-1565.112499999932</c:v>
                </c:pt>
                <c:pt idx="2266">
                  <c:v>-1567.3779999999324</c:v>
                </c:pt>
                <c:pt idx="2267">
                  <c:v>-1569.6444999999317</c:v>
                </c:pt>
                <c:pt idx="2268">
                  <c:v>-1571.911999999932</c:v>
                </c:pt>
                <c:pt idx="2269">
                  <c:v>-1574.1804999999317</c:v>
                </c:pt>
                <c:pt idx="2270">
                  <c:v>-1576.4499999999321</c:v>
                </c:pt>
                <c:pt idx="2271">
                  <c:v>-1578.7204999999317</c:v>
                </c:pt>
                <c:pt idx="2272">
                  <c:v>-1580.991999999932</c:v>
                </c:pt>
                <c:pt idx="2273">
                  <c:v>-1583.2644999999316</c:v>
                </c:pt>
                <c:pt idx="2274">
                  <c:v>-1585.5379999999323</c:v>
                </c:pt>
                <c:pt idx="2275">
                  <c:v>-1587.8124999999322</c:v>
                </c:pt>
                <c:pt idx="2276">
                  <c:v>-1590.087999999932</c:v>
                </c:pt>
                <c:pt idx="2277">
                  <c:v>-1592.3644999999315</c:v>
                </c:pt>
                <c:pt idx="2278">
                  <c:v>-1594.6419999999312</c:v>
                </c:pt>
                <c:pt idx="2279">
                  <c:v>-1596.920499999932</c:v>
                </c:pt>
                <c:pt idx="2280">
                  <c:v>-1599.1999999999316</c:v>
                </c:pt>
                <c:pt idx="2281">
                  <c:v>-1601.4804999999319</c:v>
                </c:pt>
                <c:pt idx="2282">
                  <c:v>-1603.761999999931</c:v>
                </c:pt>
                <c:pt idx="2283">
                  <c:v>-1606.0444999999318</c:v>
                </c:pt>
                <c:pt idx="2284">
                  <c:v>-1608.3279999999322</c:v>
                </c:pt>
                <c:pt idx="2285">
                  <c:v>-1610.6124999999315</c:v>
                </c:pt>
                <c:pt idx="2286">
                  <c:v>-1612.8979999999319</c:v>
                </c:pt>
                <c:pt idx="2287">
                  <c:v>-1615.1844999999312</c:v>
                </c:pt>
                <c:pt idx="2288">
                  <c:v>-1617.4719999999315</c:v>
                </c:pt>
                <c:pt idx="2289">
                  <c:v>-1619.7604999999312</c:v>
                </c:pt>
                <c:pt idx="2290">
                  <c:v>-1622.0499999999311</c:v>
                </c:pt>
                <c:pt idx="2291">
                  <c:v>-1624.340499999932</c:v>
                </c:pt>
                <c:pt idx="2292">
                  <c:v>-1626.6319999999314</c:v>
                </c:pt>
                <c:pt idx="2293">
                  <c:v>-1628.9244999999319</c:v>
                </c:pt>
                <c:pt idx="2294">
                  <c:v>-1631.2179999999312</c:v>
                </c:pt>
                <c:pt idx="2295">
                  <c:v>-1633.5124999999312</c:v>
                </c:pt>
                <c:pt idx="2296">
                  <c:v>-1635.8079999999309</c:v>
                </c:pt>
                <c:pt idx="2297">
                  <c:v>-1638.1044999999312</c:v>
                </c:pt>
                <c:pt idx="2298">
                  <c:v>-1640.4019999999309</c:v>
                </c:pt>
                <c:pt idx="2299">
                  <c:v>-1642.7004999999308</c:v>
                </c:pt>
                <c:pt idx="2300">
                  <c:v>-1644.9999999999313</c:v>
                </c:pt>
                <c:pt idx="2301">
                  <c:v>-1647.3004999999307</c:v>
                </c:pt>
                <c:pt idx="2302">
                  <c:v>-1649.6019999999312</c:v>
                </c:pt>
                <c:pt idx="2303">
                  <c:v>-1651.9044999999305</c:v>
                </c:pt>
                <c:pt idx="2304">
                  <c:v>-1654.207999999931</c:v>
                </c:pt>
                <c:pt idx="2305">
                  <c:v>-1656.5124999999307</c:v>
                </c:pt>
                <c:pt idx="2306">
                  <c:v>-1658.8179999999306</c:v>
                </c:pt>
                <c:pt idx="2307">
                  <c:v>-1661.1244999999303</c:v>
                </c:pt>
                <c:pt idx="2308">
                  <c:v>-1663.4319999999307</c:v>
                </c:pt>
                <c:pt idx="2309">
                  <c:v>-1665.7404999999312</c:v>
                </c:pt>
                <c:pt idx="2310">
                  <c:v>-1668.0499999999306</c:v>
                </c:pt>
                <c:pt idx="2311">
                  <c:v>-1670.3604999999311</c:v>
                </c:pt>
                <c:pt idx="2312">
                  <c:v>-1672.6719999999304</c:v>
                </c:pt>
                <c:pt idx="2313">
                  <c:v>-1674.9844999999304</c:v>
                </c:pt>
                <c:pt idx="2314">
                  <c:v>-1677.2979999999302</c:v>
                </c:pt>
                <c:pt idx="2315">
                  <c:v>-1679.6124999999306</c:v>
                </c:pt>
                <c:pt idx="2316">
                  <c:v>-1681.9279999999308</c:v>
                </c:pt>
                <c:pt idx="2317">
                  <c:v>-1684.2444999999307</c:v>
                </c:pt>
                <c:pt idx="2318">
                  <c:v>-1686.5619999999308</c:v>
                </c:pt>
                <c:pt idx="2319">
                  <c:v>-1688.8804999999302</c:v>
                </c:pt>
                <c:pt idx="2320">
                  <c:v>-1691.1999999999307</c:v>
                </c:pt>
                <c:pt idx="2321">
                  <c:v>-1693.5204999999305</c:v>
                </c:pt>
                <c:pt idx="2322">
                  <c:v>-1695.8419999999301</c:v>
                </c:pt>
                <c:pt idx="2323">
                  <c:v>-1698.1644999999298</c:v>
                </c:pt>
                <c:pt idx="2324">
                  <c:v>-1700.4879999999303</c:v>
                </c:pt>
                <c:pt idx="2325">
                  <c:v>-1702.8124999999309</c:v>
                </c:pt>
                <c:pt idx="2326">
                  <c:v>-1705.1379999999299</c:v>
                </c:pt>
                <c:pt idx="2327">
                  <c:v>-1707.4644999999305</c:v>
                </c:pt>
                <c:pt idx="2328">
                  <c:v>-1709.7919999999299</c:v>
                </c:pt>
                <c:pt idx="2329">
                  <c:v>-1712.1204999999304</c:v>
                </c:pt>
                <c:pt idx="2330">
                  <c:v>-1714.4499999999298</c:v>
                </c:pt>
                <c:pt idx="2331">
                  <c:v>-1716.7804999999298</c:v>
                </c:pt>
                <c:pt idx="2332">
                  <c:v>-1719.1119999999296</c:v>
                </c:pt>
                <c:pt idx="2333">
                  <c:v>-1721.44449999993</c:v>
                </c:pt>
                <c:pt idx="2334">
                  <c:v>-1723.7779999999302</c:v>
                </c:pt>
                <c:pt idx="2335">
                  <c:v>-1726.1124999999302</c:v>
                </c:pt>
                <c:pt idx="2336">
                  <c:v>-1728.4479999999303</c:v>
                </c:pt>
                <c:pt idx="2337">
                  <c:v>-1730.7844999999297</c:v>
                </c:pt>
                <c:pt idx="2338">
                  <c:v>-1733.1219999999303</c:v>
                </c:pt>
                <c:pt idx="2339">
                  <c:v>-1735.4604999999292</c:v>
                </c:pt>
                <c:pt idx="2340">
                  <c:v>-1737.7999999999297</c:v>
                </c:pt>
                <c:pt idx="2341">
                  <c:v>-1740.1404999999299</c:v>
                </c:pt>
                <c:pt idx="2342">
                  <c:v>-1742.4819999999295</c:v>
                </c:pt>
                <c:pt idx="2343">
                  <c:v>-1744.8244999999297</c:v>
                </c:pt>
                <c:pt idx="2344">
                  <c:v>-1747.1679999999292</c:v>
                </c:pt>
                <c:pt idx="2345">
                  <c:v>-1749.5124999999298</c:v>
                </c:pt>
                <c:pt idx="2346">
                  <c:v>-1751.8579999999292</c:v>
                </c:pt>
                <c:pt idx="2347">
                  <c:v>-1754.2044999999298</c:v>
                </c:pt>
                <c:pt idx="2348">
                  <c:v>-1756.5519999999292</c:v>
                </c:pt>
                <c:pt idx="2349">
                  <c:v>-1758.9004999999293</c:v>
                </c:pt>
                <c:pt idx="2350">
                  <c:v>-1761.24999999993</c:v>
                </c:pt>
                <c:pt idx="2351">
                  <c:v>-1763.6004999999295</c:v>
                </c:pt>
                <c:pt idx="2352">
                  <c:v>-1765.9519999999297</c:v>
                </c:pt>
                <c:pt idx="2353">
                  <c:v>-1768.3044999999292</c:v>
                </c:pt>
                <c:pt idx="2354">
                  <c:v>-1770.6579999999299</c:v>
                </c:pt>
                <c:pt idx="2355">
                  <c:v>-1773.0124999999293</c:v>
                </c:pt>
                <c:pt idx="2356">
                  <c:v>-1775.3679999999295</c:v>
                </c:pt>
                <c:pt idx="2357">
                  <c:v>-1777.7244999999289</c:v>
                </c:pt>
                <c:pt idx="2358">
                  <c:v>-1780.0819999999294</c:v>
                </c:pt>
                <c:pt idx="2359">
                  <c:v>-1782.4404999999297</c:v>
                </c:pt>
                <c:pt idx="2360">
                  <c:v>-1784.7999999999292</c:v>
                </c:pt>
                <c:pt idx="2361">
                  <c:v>-1787.1604999999295</c:v>
                </c:pt>
                <c:pt idx="2362">
                  <c:v>-1789.521999999929</c:v>
                </c:pt>
                <c:pt idx="2363">
                  <c:v>-1791.8844999999292</c:v>
                </c:pt>
                <c:pt idx="2364">
                  <c:v>-1794.2479999999291</c:v>
                </c:pt>
                <c:pt idx="2365">
                  <c:v>-1796.6124999999288</c:v>
                </c:pt>
                <c:pt idx="2366">
                  <c:v>-1798.9779999999296</c:v>
                </c:pt>
                <c:pt idx="2367">
                  <c:v>-1801.3444999999292</c:v>
                </c:pt>
                <c:pt idx="2368">
                  <c:v>-1803.7119999999295</c:v>
                </c:pt>
                <c:pt idx="2369">
                  <c:v>-1806.0804999999291</c:v>
                </c:pt>
                <c:pt idx="2370">
                  <c:v>-1808.4499999999293</c:v>
                </c:pt>
                <c:pt idx="2371">
                  <c:v>-1810.8204999999289</c:v>
                </c:pt>
                <c:pt idx="2372">
                  <c:v>-1813.1919999999291</c:v>
                </c:pt>
                <c:pt idx="2373">
                  <c:v>-1815.5644999999281</c:v>
                </c:pt>
                <c:pt idx="2374">
                  <c:v>-1817.9379999999287</c:v>
                </c:pt>
                <c:pt idx="2375">
                  <c:v>-1820.3124999999291</c:v>
                </c:pt>
                <c:pt idx="2376">
                  <c:v>-1822.6879999999283</c:v>
                </c:pt>
                <c:pt idx="2377">
                  <c:v>-1825.0644999999295</c:v>
                </c:pt>
                <c:pt idx="2378">
                  <c:v>-1827.4419999999286</c:v>
                </c:pt>
                <c:pt idx="2379">
                  <c:v>-1829.8204999999284</c:v>
                </c:pt>
                <c:pt idx="2380">
                  <c:v>-1832.199999999928</c:v>
                </c:pt>
                <c:pt idx="2381">
                  <c:v>-1834.5804999999286</c:v>
                </c:pt>
                <c:pt idx="2382">
                  <c:v>-1836.9619999999281</c:v>
                </c:pt>
                <c:pt idx="2383">
                  <c:v>-1839.3444999999288</c:v>
                </c:pt>
                <c:pt idx="2384">
                  <c:v>-1841.7279999999291</c:v>
                </c:pt>
                <c:pt idx="2385">
                  <c:v>-1844.1124999999283</c:v>
                </c:pt>
                <c:pt idx="2386">
                  <c:v>-1846.4979999999287</c:v>
                </c:pt>
                <c:pt idx="2387">
                  <c:v>-1848.8844999999283</c:v>
                </c:pt>
                <c:pt idx="2388">
                  <c:v>-1851.2719999999285</c:v>
                </c:pt>
                <c:pt idx="2389">
                  <c:v>-1853.6604999999281</c:v>
                </c:pt>
                <c:pt idx="2390">
                  <c:v>-1856.0499999999283</c:v>
                </c:pt>
                <c:pt idx="2391">
                  <c:v>-1858.4404999999288</c:v>
                </c:pt>
                <c:pt idx="2392">
                  <c:v>-1860.831999999928</c:v>
                </c:pt>
                <c:pt idx="2393">
                  <c:v>-1863.2244999999284</c:v>
                </c:pt>
                <c:pt idx="2394">
                  <c:v>-1865.6179999999276</c:v>
                </c:pt>
                <c:pt idx="2395">
                  <c:v>-1868.012499999928</c:v>
                </c:pt>
                <c:pt idx="2396">
                  <c:v>-1870.4079999999276</c:v>
                </c:pt>
                <c:pt idx="2397">
                  <c:v>-1872.8044999999283</c:v>
                </c:pt>
                <c:pt idx="2398">
                  <c:v>-1875.2019999999275</c:v>
                </c:pt>
                <c:pt idx="2399">
                  <c:v>-1877.6004999999282</c:v>
                </c:pt>
                <c:pt idx="2400">
                  <c:v>-1879.9999999999281</c:v>
                </c:pt>
                <c:pt idx="2401">
                  <c:v>-1882.4004999999279</c:v>
                </c:pt>
                <c:pt idx="2402">
                  <c:v>-1884.8019999999278</c:v>
                </c:pt>
                <c:pt idx="2403">
                  <c:v>-1887.2044999999275</c:v>
                </c:pt>
                <c:pt idx="2404">
                  <c:v>-1889.6079999999279</c:v>
                </c:pt>
                <c:pt idx="2405">
                  <c:v>-1892.0124999999275</c:v>
                </c:pt>
                <c:pt idx="2406">
                  <c:v>-1894.4179999999278</c:v>
                </c:pt>
                <c:pt idx="2407">
                  <c:v>-1896.8244999999274</c:v>
                </c:pt>
                <c:pt idx="2408">
                  <c:v>-1899.2319999999281</c:v>
                </c:pt>
                <c:pt idx="2409">
                  <c:v>-1901.6404999999281</c:v>
                </c:pt>
                <c:pt idx="2410">
                  <c:v>-1904.0499999999274</c:v>
                </c:pt>
                <c:pt idx="2411">
                  <c:v>-1906.4604999999278</c:v>
                </c:pt>
                <c:pt idx="2412">
                  <c:v>-1908.8719999999275</c:v>
                </c:pt>
                <c:pt idx="2413">
                  <c:v>-1911.2844999999279</c:v>
                </c:pt>
                <c:pt idx="2414">
                  <c:v>-1913.6979999999271</c:v>
                </c:pt>
                <c:pt idx="2415">
                  <c:v>-1916.1124999999274</c:v>
                </c:pt>
                <c:pt idx="2416">
                  <c:v>-1918.5279999999279</c:v>
                </c:pt>
                <c:pt idx="2417">
                  <c:v>-1920.9444999999273</c:v>
                </c:pt>
                <c:pt idx="2418">
                  <c:v>-1923.3619999999282</c:v>
                </c:pt>
                <c:pt idx="2419">
                  <c:v>-1925.7804999999275</c:v>
                </c:pt>
                <c:pt idx="2420">
                  <c:v>-1928.199999999928</c:v>
                </c:pt>
                <c:pt idx="2421">
                  <c:v>-1930.6204999999272</c:v>
                </c:pt>
                <c:pt idx="2422">
                  <c:v>-1933.0419999999276</c:v>
                </c:pt>
                <c:pt idx="2423">
                  <c:v>-1935.4644999999273</c:v>
                </c:pt>
                <c:pt idx="2424">
                  <c:v>-1937.8879999999272</c:v>
                </c:pt>
                <c:pt idx="2425">
                  <c:v>-1940.3124999999277</c:v>
                </c:pt>
                <c:pt idx="2426">
                  <c:v>-1942.7379999999271</c:v>
                </c:pt>
                <c:pt idx="2427">
                  <c:v>-1945.1644999999276</c:v>
                </c:pt>
                <c:pt idx="2428">
                  <c:v>-1947.5919999999269</c:v>
                </c:pt>
                <c:pt idx="2429">
                  <c:v>-1950.0204999999273</c:v>
                </c:pt>
                <c:pt idx="2430">
                  <c:v>-1952.4499999999266</c:v>
                </c:pt>
                <c:pt idx="2431">
                  <c:v>-1954.880499999927</c:v>
                </c:pt>
                <c:pt idx="2432">
                  <c:v>-1957.3119999999267</c:v>
                </c:pt>
                <c:pt idx="2433">
                  <c:v>-1959.744499999927</c:v>
                </c:pt>
                <c:pt idx="2434">
                  <c:v>-1962.1779999999271</c:v>
                </c:pt>
                <c:pt idx="2435">
                  <c:v>-1964.6124999999265</c:v>
                </c:pt>
                <c:pt idx="2436">
                  <c:v>-1967.047999999927</c:v>
                </c:pt>
                <c:pt idx="2437">
                  <c:v>-1969.4844999999264</c:v>
                </c:pt>
                <c:pt idx="2438">
                  <c:v>-1971.9219999999268</c:v>
                </c:pt>
                <c:pt idx="2439">
                  <c:v>-1974.3604999999261</c:v>
                </c:pt>
                <c:pt idx="2440">
                  <c:v>-1976.7999999999265</c:v>
                </c:pt>
                <c:pt idx="2441">
                  <c:v>-1979.2404999999276</c:v>
                </c:pt>
                <c:pt idx="2442">
                  <c:v>-1981.681999999927</c:v>
                </c:pt>
                <c:pt idx="2443">
                  <c:v>-1984.1244999999271</c:v>
                </c:pt>
                <c:pt idx="2444">
                  <c:v>-1986.5679999999265</c:v>
                </c:pt>
                <c:pt idx="2445">
                  <c:v>-1989.0124999999266</c:v>
                </c:pt>
                <c:pt idx="2446">
                  <c:v>-1991.457999999926</c:v>
                </c:pt>
                <c:pt idx="2447">
                  <c:v>-1993.9044999999264</c:v>
                </c:pt>
                <c:pt idx="2448">
                  <c:v>-1996.3519999999262</c:v>
                </c:pt>
                <c:pt idx="2449">
                  <c:v>-1998.8004999999266</c:v>
                </c:pt>
                <c:pt idx="2450">
                  <c:v>-2001.2499999999268</c:v>
                </c:pt>
                <c:pt idx="2451">
                  <c:v>-2003.7004999999267</c:v>
                </c:pt>
                <c:pt idx="2452">
                  <c:v>-2006.1519999999268</c:v>
                </c:pt>
                <c:pt idx="2453">
                  <c:v>-2008.6044999999262</c:v>
                </c:pt>
                <c:pt idx="2454">
                  <c:v>-2011.0579999999263</c:v>
                </c:pt>
                <c:pt idx="2455">
                  <c:v>-2013.5124999999261</c:v>
                </c:pt>
                <c:pt idx="2456">
                  <c:v>-2015.9679999999262</c:v>
                </c:pt>
                <c:pt idx="2457">
                  <c:v>-2018.424499999926</c:v>
                </c:pt>
                <c:pt idx="2458">
                  <c:v>-2020.8819999999264</c:v>
                </c:pt>
                <c:pt idx="2459">
                  <c:v>-2023.3404999999266</c:v>
                </c:pt>
                <c:pt idx="2460">
                  <c:v>-2025.7999999999261</c:v>
                </c:pt>
                <c:pt idx="2461">
                  <c:v>-2028.2604999999262</c:v>
                </c:pt>
                <c:pt idx="2462">
                  <c:v>-2030.7219999999256</c:v>
                </c:pt>
                <c:pt idx="2463">
                  <c:v>-2033.1844999999266</c:v>
                </c:pt>
                <c:pt idx="2464">
                  <c:v>-2035.647999999926</c:v>
                </c:pt>
                <c:pt idx="2465">
                  <c:v>-2038.1124999999256</c:v>
                </c:pt>
                <c:pt idx="2466">
                  <c:v>-2040.5779999999268</c:v>
                </c:pt>
                <c:pt idx="2467">
                  <c:v>-2043.0444999999258</c:v>
                </c:pt>
                <c:pt idx="2468">
                  <c:v>-2045.511999999926</c:v>
                </c:pt>
                <c:pt idx="2469">
                  <c:v>-2047.980499999926</c:v>
                </c:pt>
                <c:pt idx="2470">
                  <c:v>-2050.4499999999261</c:v>
                </c:pt>
                <c:pt idx="2471">
                  <c:v>-2052.9204999999256</c:v>
                </c:pt>
                <c:pt idx="2472">
                  <c:v>-2055.3919999999262</c:v>
                </c:pt>
                <c:pt idx="2473">
                  <c:v>-2057.8644999999256</c:v>
                </c:pt>
                <c:pt idx="2474">
                  <c:v>-2060.3379999999261</c:v>
                </c:pt>
                <c:pt idx="2475">
                  <c:v>-2062.8124999999263</c:v>
                </c:pt>
                <c:pt idx="2476">
                  <c:v>-2065.2879999999254</c:v>
                </c:pt>
                <c:pt idx="2477">
                  <c:v>-2067.7644999999261</c:v>
                </c:pt>
                <c:pt idx="2478">
                  <c:v>-2070.2419999999256</c:v>
                </c:pt>
                <c:pt idx="2479">
                  <c:v>-2072.7204999999258</c:v>
                </c:pt>
                <c:pt idx="2480">
                  <c:v>-2075.1999999999252</c:v>
                </c:pt>
                <c:pt idx="2481">
                  <c:v>-2077.6804999999258</c:v>
                </c:pt>
                <c:pt idx="2482">
                  <c:v>-2080.1619999999252</c:v>
                </c:pt>
                <c:pt idx="2483">
                  <c:v>-2082.6444999999258</c:v>
                </c:pt>
                <c:pt idx="2484">
                  <c:v>-2085.127999999926</c:v>
                </c:pt>
                <c:pt idx="2485">
                  <c:v>-2087.6124999999251</c:v>
                </c:pt>
                <c:pt idx="2486">
                  <c:v>-2090.0979999999258</c:v>
                </c:pt>
                <c:pt idx="2487">
                  <c:v>-2092.5844999999254</c:v>
                </c:pt>
                <c:pt idx="2488">
                  <c:v>-2095.0719999999255</c:v>
                </c:pt>
                <c:pt idx="2489">
                  <c:v>-2097.560499999925</c:v>
                </c:pt>
                <c:pt idx="2490">
                  <c:v>-2100.0499999999256</c:v>
                </c:pt>
                <c:pt idx="2491">
                  <c:v>-2102.5404999999255</c:v>
                </c:pt>
                <c:pt idx="2492">
                  <c:v>-2105.0319999999247</c:v>
                </c:pt>
                <c:pt idx="2493">
                  <c:v>-2107.5244999999259</c:v>
                </c:pt>
                <c:pt idx="2494">
                  <c:v>-2110.017999999925</c:v>
                </c:pt>
                <c:pt idx="2495">
                  <c:v>-2112.5124999999252</c:v>
                </c:pt>
                <c:pt idx="2496">
                  <c:v>-2115.0079999999248</c:v>
                </c:pt>
                <c:pt idx="2497">
                  <c:v>-2117.504499999925</c:v>
                </c:pt>
                <c:pt idx="2498">
                  <c:v>-2120.0019999999245</c:v>
                </c:pt>
                <c:pt idx="2499">
                  <c:v>-2122.5004999999246</c:v>
                </c:pt>
                <c:pt idx="2500">
                  <c:v>-2124.9999999999254</c:v>
                </c:pt>
                <c:pt idx="2501">
                  <c:v>-2127.5004999999246</c:v>
                </c:pt>
                <c:pt idx="2502">
                  <c:v>-2130.0019999999249</c:v>
                </c:pt>
                <c:pt idx="2503">
                  <c:v>-2132.504499999925</c:v>
                </c:pt>
                <c:pt idx="2504">
                  <c:v>-2135.0079999999252</c:v>
                </c:pt>
                <c:pt idx="2505">
                  <c:v>-2137.5124999999248</c:v>
                </c:pt>
                <c:pt idx="2506">
                  <c:v>-2140.017999999925</c:v>
                </c:pt>
                <c:pt idx="2507">
                  <c:v>-2142.5244999999245</c:v>
                </c:pt>
                <c:pt idx="2508">
                  <c:v>-2145.0319999999247</c:v>
                </c:pt>
                <c:pt idx="2509">
                  <c:v>-2147.540499999925</c:v>
                </c:pt>
                <c:pt idx="2510">
                  <c:v>-2150.0499999999242</c:v>
                </c:pt>
                <c:pt idx="2511">
                  <c:v>-2152.560499999925</c:v>
                </c:pt>
                <c:pt idx="2512">
                  <c:v>-2155.0719999999246</c:v>
                </c:pt>
                <c:pt idx="2513">
                  <c:v>-2157.5844999999249</c:v>
                </c:pt>
                <c:pt idx="2514">
                  <c:v>-2160.0979999999245</c:v>
                </c:pt>
                <c:pt idx="2515">
                  <c:v>-2162.6124999999247</c:v>
                </c:pt>
                <c:pt idx="2516">
                  <c:v>-2165.1279999999247</c:v>
                </c:pt>
                <c:pt idx="2517">
                  <c:v>-2167.6444999999244</c:v>
                </c:pt>
                <c:pt idx="2518">
                  <c:v>-2170.1619999999248</c:v>
                </c:pt>
                <c:pt idx="2519">
                  <c:v>-2172.680499999924</c:v>
                </c:pt>
                <c:pt idx="2520">
                  <c:v>-2175.1999999999248</c:v>
                </c:pt>
                <c:pt idx="2521">
                  <c:v>-2177.720499999924</c:v>
                </c:pt>
                <c:pt idx="2522">
                  <c:v>-2180.2419999999247</c:v>
                </c:pt>
                <c:pt idx="2523">
                  <c:v>-2182.7644999999238</c:v>
                </c:pt>
                <c:pt idx="2524">
                  <c:v>-2185.2879999999241</c:v>
                </c:pt>
                <c:pt idx="2525">
                  <c:v>-2187.8124999999245</c:v>
                </c:pt>
                <c:pt idx="2526">
                  <c:v>-2190.3379999999243</c:v>
                </c:pt>
                <c:pt idx="2527">
                  <c:v>-2192.8644999999242</c:v>
                </c:pt>
                <c:pt idx="2528">
                  <c:v>-2195.3919999999239</c:v>
                </c:pt>
                <c:pt idx="2529">
                  <c:v>-2197.9204999999247</c:v>
                </c:pt>
                <c:pt idx="2530">
                  <c:v>-2200.4499999999239</c:v>
                </c:pt>
                <c:pt idx="2531">
                  <c:v>-2202.9804999999242</c:v>
                </c:pt>
                <c:pt idx="2532">
                  <c:v>-2205.5119999999238</c:v>
                </c:pt>
                <c:pt idx="2533">
                  <c:v>-2208.044499999924</c:v>
                </c:pt>
                <c:pt idx="2534">
                  <c:v>-2210.577999999924</c:v>
                </c:pt>
                <c:pt idx="2535">
                  <c:v>-2213.1124999999238</c:v>
                </c:pt>
                <c:pt idx="2536">
                  <c:v>-2215.6479999999242</c:v>
                </c:pt>
                <c:pt idx="2537">
                  <c:v>-2218.1844999999239</c:v>
                </c:pt>
                <c:pt idx="2538">
                  <c:v>-2220.7219999999238</c:v>
                </c:pt>
                <c:pt idx="2539">
                  <c:v>-2223.2604999999235</c:v>
                </c:pt>
                <c:pt idx="2540">
                  <c:v>-2225.7999999999238</c:v>
                </c:pt>
                <c:pt idx="2541">
                  <c:v>-2228.3404999999243</c:v>
                </c:pt>
                <c:pt idx="2542">
                  <c:v>-2230.8819999999237</c:v>
                </c:pt>
                <c:pt idx="2543">
                  <c:v>-2233.4244999999241</c:v>
                </c:pt>
                <c:pt idx="2544">
                  <c:v>-2235.9679999999234</c:v>
                </c:pt>
                <c:pt idx="2545">
                  <c:v>-2238.5124999999239</c:v>
                </c:pt>
                <c:pt idx="2546">
                  <c:v>-2241.0579999999231</c:v>
                </c:pt>
                <c:pt idx="2547">
                  <c:v>-2243.604499999924</c:v>
                </c:pt>
                <c:pt idx="2548">
                  <c:v>-2246.1519999999236</c:v>
                </c:pt>
                <c:pt idx="2549">
                  <c:v>-2248.7004999999235</c:v>
                </c:pt>
                <c:pt idx="2550">
                  <c:v>-2251.2499999999236</c:v>
                </c:pt>
                <c:pt idx="2551">
                  <c:v>-2253.800499999923</c:v>
                </c:pt>
                <c:pt idx="2552">
                  <c:v>-2256.3519999999239</c:v>
                </c:pt>
                <c:pt idx="2553">
                  <c:v>-2258.9044999999232</c:v>
                </c:pt>
                <c:pt idx="2554">
                  <c:v>-2261.4579999999232</c:v>
                </c:pt>
                <c:pt idx="2555">
                  <c:v>-2264.0124999999234</c:v>
                </c:pt>
                <c:pt idx="2556">
                  <c:v>-2266.5679999999238</c:v>
                </c:pt>
                <c:pt idx="2557">
                  <c:v>-2269.124499999923</c:v>
                </c:pt>
                <c:pt idx="2558">
                  <c:v>-2271.6819999999234</c:v>
                </c:pt>
                <c:pt idx="2559">
                  <c:v>-2274.2404999999235</c:v>
                </c:pt>
                <c:pt idx="2560">
                  <c:v>-2276.7999999999233</c:v>
                </c:pt>
                <c:pt idx="2561">
                  <c:v>-2279.3604999999234</c:v>
                </c:pt>
                <c:pt idx="2562">
                  <c:v>-2281.9219999999227</c:v>
                </c:pt>
                <c:pt idx="2563">
                  <c:v>-2284.4844999999232</c:v>
                </c:pt>
                <c:pt idx="2564">
                  <c:v>-2287.0479999999225</c:v>
                </c:pt>
                <c:pt idx="2565">
                  <c:v>-2289.6124999999233</c:v>
                </c:pt>
                <c:pt idx="2566">
                  <c:v>-2292.1779999999235</c:v>
                </c:pt>
                <c:pt idx="2567">
                  <c:v>-2294.7444999999234</c:v>
                </c:pt>
                <c:pt idx="2568">
                  <c:v>-2297.3119999999235</c:v>
                </c:pt>
                <c:pt idx="2569">
                  <c:v>-2299.8804999999224</c:v>
                </c:pt>
                <c:pt idx="2570">
                  <c:v>-2302.4499999999234</c:v>
                </c:pt>
                <c:pt idx="2571">
                  <c:v>-2305.0204999999228</c:v>
                </c:pt>
                <c:pt idx="2572">
                  <c:v>-2307.5919999999228</c:v>
                </c:pt>
                <c:pt idx="2573">
                  <c:v>-2310.1644999999226</c:v>
                </c:pt>
                <c:pt idx="2574">
                  <c:v>-2312.7379999999225</c:v>
                </c:pt>
                <c:pt idx="2575">
                  <c:v>-2315.3124999999231</c:v>
                </c:pt>
                <c:pt idx="2576">
                  <c:v>-2317.8879999999226</c:v>
                </c:pt>
                <c:pt idx="2577">
                  <c:v>-2320.4644999999232</c:v>
                </c:pt>
                <c:pt idx="2578">
                  <c:v>-2323.0419999999226</c:v>
                </c:pt>
                <c:pt idx="2579">
                  <c:v>-2325.6204999999227</c:v>
                </c:pt>
                <c:pt idx="2580">
                  <c:v>-2328.1999999999221</c:v>
                </c:pt>
                <c:pt idx="2581">
                  <c:v>-2330.780499999923</c:v>
                </c:pt>
                <c:pt idx="2582">
                  <c:v>-2333.3619999999223</c:v>
                </c:pt>
                <c:pt idx="2583">
                  <c:v>-2335.9444999999228</c:v>
                </c:pt>
                <c:pt idx="2584">
                  <c:v>-2338.5279999999229</c:v>
                </c:pt>
                <c:pt idx="2585">
                  <c:v>-2341.1124999999224</c:v>
                </c:pt>
                <c:pt idx="2586">
                  <c:v>-2343.6979999999226</c:v>
                </c:pt>
                <c:pt idx="2587">
                  <c:v>-2346.284499999922</c:v>
                </c:pt>
                <c:pt idx="2588">
                  <c:v>-2348.871999999923</c:v>
                </c:pt>
                <c:pt idx="2589">
                  <c:v>-2351.4604999999219</c:v>
                </c:pt>
                <c:pt idx="2590">
                  <c:v>-2354.0499999999224</c:v>
                </c:pt>
                <c:pt idx="2591">
                  <c:v>-2356.6404999999222</c:v>
                </c:pt>
                <c:pt idx="2592">
                  <c:v>-2359.2319999999222</c:v>
                </c:pt>
                <c:pt idx="2593">
                  <c:v>-2361.8244999999224</c:v>
                </c:pt>
                <c:pt idx="2594">
                  <c:v>-2364.4179999999224</c:v>
                </c:pt>
                <c:pt idx="2595">
                  <c:v>-2367.0124999999225</c:v>
                </c:pt>
                <c:pt idx="2596">
                  <c:v>-2369.6079999999215</c:v>
                </c:pt>
                <c:pt idx="2597">
                  <c:v>-2372.2044999999225</c:v>
                </c:pt>
                <c:pt idx="2598">
                  <c:v>-2374.8019999999219</c:v>
                </c:pt>
                <c:pt idx="2599">
                  <c:v>-2377.400499999922</c:v>
                </c:pt>
                <c:pt idx="2600">
                  <c:v>-2379.9999999999227</c:v>
                </c:pt>
                <c:pt idx="2601">
                  <c:v>-2382.6004999999218</c:v>
                </c:pt>
                <c:pt idx="2602">
                  <c:v>-2385.201999999922</c:v>
                </c:pt>
                <c:pt idx="2603">
                  <c:v>-2387.804499999922</c:v>
                </c:pt>
                <c:pt idx="2604">
                  <c:v>-2390.4079999999221</c:v>
                </c:pt>
                <c:pt idx="2605">
                  <c:v>-2393.0124999999216</c:v>
                </c:pt>
                <c:pt idx="2606">
                  <c:v>-2395.6179999999222</c:v>
                </c:pt>
                <c:pt idx="2607">
                  <c:v>-2398.2244999999216</c:v>
                </c:pt>
                <c:pt idx="2608">
                  <c:v>-2400.8319999999221</c:v>
                </c:pt>
                <c:pt idx="2609">
                  <c:v>-2403.4404999999219</c:v>
                </c:pt>
                <c:pt idx="2610">
                  <c:v>-2406.049999999922</c:v>
                </c:pt>
                <c:pt idx="2611">
                  <c:v>-2408.6604999999217</c:v>
                </c:pt>
                <c:pt idx="2612">
                  <c:v>-2411.2719999999213</c:v>
                </c:pt>
                <c:pt idx="2613">
                  <c:v>-2413.8844999999219</c:v>
                </c:pt>
                <c:pt idx="2614">
                  <c:v>-2416.4979999999214</c:v>
                </c:pt>
                <c:pt idx="2615">
                  <c:v>-2419.1124999999215</c:v>
                </c:pt>
                <c:pt idx="2616">
                  <c:v>-2421.7279999999218</c:v>
                </c:pt>
                <c:pt idx="2617">
                  <c:v>-2424.344499999921</c:v>
                </c:pt>
                <c:pt idx="2618">
                  <c:v>-2426.9619999999218</c:v>
                </c:pt>
                <c:pt idx="2619">
                  <c:v>-2429.5804999999209</c:v>
                </c:pt>
                <c:pt idx="2620">
                  <c:v>-2432.1999999999216</c:v>
                </c:pt>
                <c:pt idx="2621">
                  <c:v>-2434.8204999999211</c:v>
                </c:pt>
                <c:pt idx="2622">
                  <c:v>-2437.4419999999213</c:v>
                </c:pt>
                <c:pt idx="2623">
                  <c:v>-2440.0644999999208</c:v>
                </c:pt>
                <c:pt idx="2624">
                  <c:v>-2442.6879999999214</c:v>
                </c:pt>
                <c:pt idx="2625">
                  <c:v>-2445.3124999999218</c:v>
                </c:pt>
                <c:pt idx="2626">
                  <c:v>-2447.9379999999214</c:v>
                </c:pt>
                <c:pt idx="2627">
                  <c:v>-2450.5644999999213</c:v>
                </c:pt>
                <c:pt idx="2628">
                  <c:v>-2453.1919999999213</c:v>
                </c:pt>
                <c:pt idx="2629">
                  <c:v>-2455.8204999999216</c:v>
                </c:pt>
                <c:pt idx="2630">
                  <c:v>-2458.4499999999207</c:v>
                </c:pt>
                <c:pt idx="2631">
                  <c:v>-2461.0804999999209</c:v>
                </c:pt>
                <c:pt idx="2632">
                  <c:v>-2463.7119999999209</c:v>
                </c:pt>
                <c:pt idx="2633">
                  <c:v>-2466.344499999921</c:v>
                </c:pt>
                <c:pt idx="2634">
                  <c:v>-2468.9779999999209</c:v>
                </c:pt>
                <c:pt idx="2635">
                  <c:v>-2471.6124999998947</c:v>
                </c:pt>
                <c:pt idx="2636">
                  <c:v>-2474.2479999999209</c:v>
                </c:pt>
                <c:pt idx="2637">
                  <c:v>-2476.884499999921</c:v>
                </c:pt>
                <c:pt idx="2638">
                  <c:v>-2479.5219999999208</c:v>
                </c:pt>
                <c:pt idx="2639">
                  <c:v>-2482.1604999998945</c:v>
                </c:pt>
                <c:pt idx="2640">
                  <c:v>-2484.7999999998947</c:v>
                </c:pt>
                <c:pt idx="2641">
                  <c:v>-2487.440499999921</c:v>
                </c:pt>
                <c:pt idx="2642">
                  <c:v>-2490.0819999998939</c:v>
                </c:pt>
                <c:pt idx="2643">
                  <c:v>-2492.7244999998939</c:v>
                </c:pt>
                <c:pt idx="2644">
                  <c:v>-2495.367999999894</c:v>
                </c:pt>
                <c:pt idx="2645">
                  <c:v>-2498.0124999999207</c:v>
                </c:pt>
                <c:pt idx="2646">
                  <c:v>-2500.6579999998939</c:v>
                </c:pt>
                <c:pt idx="2647">
                  <c:v>-2503.3044999998942</c:v>
                </c:pt>
                <c:pt idx="2648">
                  <c:v>-2505.9519999998938</c:v>
                </c:pt>
                <c:pt idx="2649">
                  <c:v>-2508.6004999998941</c:v>
                </c:pt>
                <c:pt idx="2650">
                  <c:v>-2511.2499999998936</c:v>
                </c:pt>
                <c:pt idx="2651">
                  <c:v>-2513.9004999998942</c:v>
                </c:pt>
                <c:pt idx="2652">
                  <c:v>-2516.5519999998946</c:v>
                </c:pt>
                <c:pt idx="2653">
                  <c:v>-2519.2044999998939</c:v>
                </c:pt>
                <c:pt idx="2654">
                  <c:v>-2521.8579999998938</c:v>
                </c:pt>
                <c:pt idx="2655">
                  <c:v>-2524.5124999998939</c:v>
                </c:pt>
                <c:pt idx="2656">
                  <c:v>-2527.1679999998942</c:v>
                </c:pt>
                <c:pt idx="2657">
                  <c:v>-2529.8244999998933</c:v>
                </c:pt>
                <c:pt idx="2658">
                  <c:v>-2532.4819999998936</c:v>
                </c:pt>
                <c:pt idx="2659">
                  <c:v>-2535.1404999998931</c:v>
                </c:pt>
                <c:pt idx="2660">
                  <c:v>-2537.7999999998933</c:v>
                </c:pt>
                <c:pt idx="2661">
                  <c:v>-2540.4604999998942</c:v>
                </c:pt>
                <c:pt idx="2662">
                  <c:v>-2543.1219999998934</c:v>
                </c:pt>
                <c:pt idx="2663">
                  <c:v>-2545.7844999998943</c:v>
                </c:pt>
                <c:pt idx="2664">
                  <c:v>-2548.4479999998935</c:v>
                </c:pt>
                <c:pt idx="2665">
                  <c:v>-2551.1124999998938</c:v>
                </c:pt>
                <c:pt idx="2666">
                  <c:v>-2553.7779999998929</c:v>
                </c:pt>
                <c:pt idx="2667">
                  <c:v>-2556.4444999998932</c:v>
                </c:pt>
                <c:pt idx="2668">
                  <c:v>-2559.1119999998928</c:v>
                </c:pt>
                <c:pt idx="2669">
                  <c:v>-2561.780499999893</c:v>
                </c:pt>
                <c:pt idx="2670">
                  <c:v>-2564.4499999998934</c:v>
                </c:pt>
                <c:pt idx="2671">
                  <c:v>-2567.1204999998927</c:v>
                </c:pt>
                <c:pt idx="2672">
                  <c:v>-2569.7919999998935</c:v>
                </c:pt>
                <c:pt idx="2673">
                  <c:v>-2572.4644999998927</c:v>
                </c:pt>
                <c:pt idx="2674">
                  <c:v>-2575.1379999998931</c:v>
                </c:pt>
                <c:pt idx="2675">
                  <c:v>-2577.8124999998927</c:v>
                </c:pt>
                <c:pt idx="2676">
                  <c:v>-2580.487999999893</c:v>
                </c:pt>
                <c:pt idx="2677">
                  <c:v>-2583.1644999998935</c:v>
                </c:pt>
                <c:pt idx="2678">
                  <c:v>-2585.8419999998928</c:v>
                </c:pt>
                <c:pt idx="2679">
                  <c:v>-2588.5204999998932</c:v>
                </c:pt>
                <c:pt idx="2680">
                  <c:v>-2591.1999999998925</c:v>
                </c:pt>
                <c:pt idx="2681">
                  <c:v>-2593.8804999998929</c:v>
                </c:pt>
                <c:pt idx="2682">
                  <c:v>-2596.5619999998921</c:v>
                </c:pt>
                <c:pt idx="2683">
                  <c:v>-2599.2444999998929</c:v>
                </c:pt>
                <c:pt idx="2684">
                  <c:v>-2601.9279999998926</c:v>
                </c:pt>
                <c:pt idx="2685">
                  <c:v>-2604.6124999998929</c:v>
                </c:pt>
                <c:pt idx="2686">
                  <c:v>-2607.2979999998934</c:v>
                </c:pt>
                <c:pt idx="2687">
                  <c:v>-2609.9844999998923</c:v>
                </c:pt>
                <c:pt idx="2688">
                  <c:v>-2612.6719999998927</c:v>
                </c:pt>
                <c:pt idx="2689">
                  <c:v>-2615.3604999998925</c:v>
                </c:pt>
                <c:pt idx="2690">
                  <c:v>-2618.0499999998929</c:v>
                </c:pt>
                <c:pt idx="2691">
                  <c:v>-2620.7404999998921</c:v>
                </c:pt>
                <c:pt idx="2692">
                  <c:v>-2623.4319999998925</c:v>
                </c:pt>
                <c:pt idx="2693">
                  <c:v>-2626.1244999998917</c:v>
                </c:pt>
                <c:pt idx="2694">
                  <c:v>-2628.817999999892</c:v>
                </c:pt>
                <c:pt idx="2695">
                  <c:v>-2631.5124999998925</c:v>
                </c:pt>
                <c:pt idx="2696">
                  <c:v>-2634.2079999998919</c:v>
                </c:pt>
                <c:pt idx="2697">
                  <c:v>-2636.9044999998923</c:v>
                </c:pt>
                <c:pt idx="2698">
                  <c:v>-2639.6019999998916</c:v>
                </c:pt>
                <c:pt idx="2699">
                  <c:v>-2642.3004999998921</c:v>
                </c:pt>
                <c:pt idx="2700">
                  <c:v>-2644.9999999998913</c:v>
                </c:pt>
                <c:pt idx="2701">
                  <c:v>-2647.7004999998921</c:v>
                </c:pt>
                <c:pt idx="2702">
                  <c:v>-2650.4019999998923</c:v>
                </c:pt>
                <c:pt idx="2703">
                  <c:v>-2653.1044999998921</c:v>
                </c:pt>
                <c:pt idx="2704">
                  <c:v>-2655.8079999998922</c:v>
                </c:pt>
                <c:pt idx="2705">
                  <c:v>-2658.5124999998916</c:v>
                </c:pt>
                <c:pt idx="2706">
                  <c:v>-2661.2179999998921</c:v>
                </c:pt>
                <c:pt idx="2707">
                  <c:v>-2663.9244999998914</c:v>
                </c:pt>
                <c:pt idx="2708">
                  <c:v>-2666.6319999998914</c:v>
                </c:pt>
                <c:pt idx="2709">
                  <c:v>-2669.3404999998911</c:v>
                </c:pt>
                <c:pt idx="2710">
                  <c:v>-2672.049999999892</c:v>
                </c:pt>
                <c:pt idx="2711">
                  <c:v>-2674.7604999998921</c:v>
                </c:pt>
                <c:pt idx="2712">
                  <c:v>-2677.4719999998915</c:v>
                </c:pt>
                <c:pt idx="2713">
                  <c:v>-2680.1844999998916</c:v>
                </c:pt>
                <c:pt idx="2714">
                  <c:v>-2682.897999999891</c:v>
                </c:pt>
                <c:pt idx="2715">
                  <c:v>-2685.612499999892</c:v>
                </c:pt>
                <c:pt idx="2716">
                  <c:v>-2688.3279999998913</c:v>
                </c:pt>
                <c:pt idx="2717">
                  <c:v>-2691.0444999998913</c:v>
                </c:pt>
                <c:pt idx="2718">
                  <c:v>-2693.7619999998906</c:v>
                </c:pt>
                <c:pt idx="2719">
                  <c:v>-2696.480499999891</c:v>
                </c:pt>
                <c:pt idx="2720">
                  <c:v>-2699.1999999998916</c:v>
                </c:pt>
                <c:pt idx="2721">
                  <c:v>-2701.920499999891</c:v>
                </c:pt>
                <c:pt idx="2722">
                  <c:v>-2704.6419999998916</c:v>
                </c:pt>
                <c:pt idx="2723">
                  <c:v>-2707.3644999998905</c:v>
                </c:pt>
                <c:pt idx="2724">
                  <c:v>-2710.0879999998911</c:v>
                </c:pt>
                <c:pt idx="2725">
                  <c:v>-2712.8124999998909</c:v>
                </c:pt>
                <c:pt idx="2726">
                  <c:v>-2715.5379999998913</c:v>
                </c:pt>
                <c:pt idx="2727">
                  <c:v>-2718.2644999998915</c:v>
                </c:pt>
                <c:pt idx="2728">
                  <c:v>-2720.991999999891</c:v>
                </c:pt>
                <c:pt idx="2729">
                  <c:v>-2723.7204999998912</c:v>
                </c:pt>
                <c:pt idx="2730">
                  <c:v>-2726.4499999998907</c:v>
                </c:pt>
                <c:pt idx="2731">
                  <c:v>-2729.1804999998908</c:v>
                </c:pt>
                <c:pt idx="2732">
                  <c:v>-2731.9119999998907</c:v>
                </c:pt>
                <c:pt idx="2733">
                  <c:v>-2734.6444999998907</c:v>
                </c:pt>
                <c:pt idx="2734">
                  <c:v>-2737.3779999998901</c:v>
                </c:pt>
                <c:pt idx="2735">
                  <c:v>-2740.1124999998906</c:v>
                </c:pt>
                <c:pt idx="2736">
                  <c:v>-2742.8479999998908</c:v>
                </c:pt>
                <c:pt idx="2737">
                  <c:v>-2745.5844999998903</c:v>
                </c:pt>
                <c:pt idx="2738">
                  <c:v>-2748.321999999891</c:v>
                </c:pt>
                <c:pt idx="2739">
                  <c:v>-2751.06049999989</c:v>
                </c:pt>
                <c:pt idx="2740">
                  <c:v>-2753.799999999891</c:v>
                </c:pt>
                <c:pt idx="2741">
                  <c:v>-2756.54049999989</c:v>
                </c:pt>
                <c:pt idx="2742">
                  <c:v>-2759.2819999998901</c:v>
                </c:pt>
                <c:pt idx="2743">
                  <c:v>-2762.0244999998895</c:v>
                </c:pt>
                <c:pt idx="2744">
                  <c:v>-2764.76799999989</c:v>
                </c:pt>
                <c:pt idx="2745">
                  <c:v>-2767.5124999998907</c:v>
                </c:pt>
                <c:pt idx="2746">
                  <c:v>-2770.2579999998898</c:v>
                </c:pt>
                <c:pt idx="2747">
                  <c:v>-2773.0044999998904</c:v>
                </c:pt>
                <c:pt idx="2748">
                  <c:v>-2775.7519999998894</c:v>
                </c:pt>
                <c:pt idx="2749">
                  <c:v>-2778.5004999998905</c:v>
                </c:pt>
                <c:pt idx="2750">
                  <c:v>-2781.24999999989</c:v>
                </c:pt>
                <c:pt idx="2751">
                  <c:v>-2784.0004999998901</c:v>
                </c:pt>
                <c:pt idx="2752">
                  <c:v>-2786.7519999998904</c:v>
                </c:pt>
                <c:pt idx="2753">
                  <c:v>-2789.5044999998895</c:v>
                </c:pt>
                <c:pt idx="2754">
                  <c:v>-2792.2579999998902</c:v>
                </c:pt>
                <c:pt idx="2755">
                  <c:v>-2795.0124999998893</c:v>
                </c:pt>
                <c:pt idx="2756">
                  <c:v>-2797.76799999989</c:v>
                </c:pt>
                <c:pt idx="2757">
                  <c:v>-2800.5244999998895</c:v>
                </c:pt>
                <c:pt idx="2758">
                  <c:v>-2803.2819999998896</c:v>
                </c:pt>
                <c:pt idx="2759">
                  <c:v>-2806.0404999998896</c:v>
                </c:pt>
                <c:pt idx="2760">
                  <c:v>-2808.7999999998897</c:v>
                </c:pt>
                <c:pt idx="2761">
                  <c:v>-2811.5604999998905</c:v>
                </c:pt>
                <c:pt idx="2762">
                  <c:v>-2814.3219999998892</c:v>
                </c:pt>
                <c:pt idx="2763">
                  <c:v>-2817.0844999998899</c:v>
                </c:pt>
                <c:pt idx="2764">
                  <c:v>-2819.847999999889</c:v>
                </c:pt>
                <c:pt idx="2765">
                  <c:v>-2822.6124999998892</c:v>
                </c:pt>
                <c:pt idx="2766">
                  <c:v>-2825.3779999998892</c:v>
                </c:pt>
                <c:pt idx="2767">
                  <c:v>-2828.1444999998894</c:v>
                </c:pt>
                <c:pt idx="2768">
                  <c:v>-2830.9119999998888</c:v>
                </c:pt>
                <c:pt idx="2769">
                  <c:v>-2833.680499999889</c:v>
                </c:pt>
                <c:pt idx="2770">
                  <c:v>-2836.4499999998898</c:v>
                </c:pt>
                <c:pt idx="2771">
                  <c:v>-2839.2204999998885</c:v>
                </c:pt>
                <c:pt idx="2772">
                  <c:v>-2841.9919999998892</c:v>
                </c:pt>
                <c:pt idx="2773">
                  <c:v>-2844.7644999998884</c:v>
                </c:pt>
                <c:pt idx="2774">
                  <c:v>-2847.5379999998895</c:v>
                </c:pt>
                <c:pt idx="2775">
                  <c:v>-2850.3124999998886</c:v>
                </c:pt>
                <c:pt idx="2776">
                  <c:v>-2853.0879999998888</c:v>
                </c:pt>
                <c:pt idx="2777">
                  <c:v>-2855.8644999998892</c:v>
                </c:pt>
                <c:pt idx="2778">
                  <c:v>-2858.6419999998889</c:v>
                </c:pt>
                <c:pt idx="2779">
                  <c:v>-2861.4204999998892</c:v>
                </c:pt>
                <c:pt idx="2780">
                  <c:v>-2864.1999999998889</c:v>
                </c:pt>
                <c:pt idx="2781">
                  <c:v>-2866.9804999998887</c:v>
                </c:pt>
                <c:pt idx="2782">
                  <c:v>-2869.7619999998888</c:v>
                </c:pt>
                <c:pt idx="2783">
                  <c:v>-2872.544499999889</c:v>
                </c:pt>
                <c:pt idx="2784">
                  <c:v>-2875.3279999998881</c:v>
                </c:pt>
                <c:pt idx="2785">
                  <c:v>-2878.1124999998883</c:v>
                </c:pt>
                <c:pt idx="2786">
                  <c:v>-2880.8979999998887</c:v>
                </c:pt>
                <c:pt idx="2787">
                  <c:v>-2883.6844999998884</c:v>
                </c:pt>
                <c:pt idx="2788">
                  <c:v>-2886.4719999998888</c:v>
                </c:pt>
                <c:pt idx="2789">
                  <c:v>-2889.2604999998885</c:v>
                </c:pt>
                <c:pt idx="2790">
                  <c:v>-2892.0499999998883</c:v>
                </c:pt>
                <c:pt idx="2791">
                  <c:v>-2894.8404999998884</c:v>
                </c:pt>
                <c:pt idx="2792">
                  <c:v>-2897.6319999998886</c:v>
                </c:pt>
                <c:pt idx="2793">
                  <c:v>-2900.4244999998878</c:v>
                </c:pt>
                <c:pt idx="2794">
                  <c:v>-2903.217999999888</c:v>
                </c:pt>
                <c:pt idx="2795">
                  <c:v>-2906.0124999998884</c:v>
                </c:pt>
                <c:pt idx="2796">
                  <c:v>-2908.8079999998881</c:v>
                </c:pt>
                <c:pt idx="2797">
                  <c:v>-2911.6044999998885</c:v>
                </c:pt>
                <c:pt idx="2798">
                  <c:v>-2914.4019999998882</c:v>
                </c:pt>
                <c:pt idx="2799">
                  <c:v>-2917.2004999998881</c:v>
                </c:pt>
                <c:pt idx="2800">
                  <c:v>-2919.9999999998872</c:v>
                </c:pt>
                <c:pt idx="2801">
                  <c:v>-2922.8004999998884</c:v>
                </c:pt>
                <c:pt idx="2802">
                  <c:v>-2925.601999999888</c:v>
                </c:pt>
                <c:pt idx="2803">
                  <c:v>-2928.4044999998878</c:v>
                </c:pt>
                <c:pt idx="2804">
                  <c:v>-2931.2079999998882</c:v>
                </c:pt>
                <c:pt idx="2805">
                  <c:v>-2934.0124999998875</c:v>
                </c:pt>
                <c:pt idx="2806">
                  <c:v>-2936.8179999998883</c:v>
                </c:pt>
                <c:pt idx="2807">
                  <c:v>-2939.6244999998871</c:v>
                </c:pt>
                <c:pt idx="2808">
                  <c:v>-2942.4319999998879</c:v>
                </c:pt>
                <c:pt idx="2809">
                  <c:v>-2945.2404999998871</c:v>
                </c:pt>
                <c:pt idx="2810">
                  <c:v>-2948.0499999998874</c:v>
                </c:pt>
                <c:pt idx="2811">
                  <c:v>-2950.8604999998879</c:v>
                </c:pt>
                <c:pt idx="2812">
                  <c:v>-2953.6719999998872</c:v>
                </c:pt>
                <c:pt idx="2813">
                  <c:v>-2956.4844999998877</c:v>
                </c:pt>
                <c:pt idx="2814">
                  <c:v>-2959.2979999998875</c:v>
                </c:pt>
                <c:pt idx="2815">
                  <c:v>-2962.1124999998874</c:v>
                </c:pt>
                <c:pt idx="2816">
                  <c:v>-2964.9279999998867</c:v>
                </c:pt>
                <c:pt idx="2817">
                  <c:v>-2967.7444999998875</c:v>
                </c:pt>
                <c:pt idx="2818">
                  <c:v>-2970.5619999998867</c:v>
                </c:pt>
                <c:pt idx="2819">
                  <c:v>-2973.380499999887</c:v>
                </c:pt>
                <c:pt idx="2820">
                  <c:v>-2976.1999999998875</c:v>
                </c:pt>
                <c:pt idx="2821">
                  <c:v>-2979.0204999998873</c:v>
                </c:pt>
                <c:pt idx="2822">
                  <c:v>-2981.8419999998873</c:v>
                </c:pt>
                <c:pt idx="2823">
                  <c:v>-2984.6644999998871</c:v>
                </c:pt>
                <c:pt idx="2824">
                  <c:v>-2987.4879999998871</c:v>
                </c:pt>
                <c:pt idx="2825">
                  <c:v>-2990.3124999998863</c:v>
                </c:pt>
                <c:pt idx="2826">
                  <c:v>-2993.1379999998871</c:v>
                </c:pt>
                <c:pt idx="2827">
                  <c:v>-2995.9644999998873</c:v>
                </c:pt>
                <c:pt idx="2828">
                  <c:v>-2998.7919999998867</c:v>
                </c:pt>
                <c:pt idx="2829">
                  <c:v>-3001.6204999998872</c:v>
                </c:pt>
                <c:pt idx="2830">
                  <c:v>-3004.449999999887</c:v>
                </c:pt>
                <c:pt idx="2831">
                  <c:v>-3007.2804999998871</c:v>
                </c:pt>
                <c:pt idx="2832">
                  <c:v>-3010.1119999998864</c:v>
                </c:pt>
                <c:pt idx="2833">
                  <c:v>-3012.9444999998868</c:v>
                </c:pt>
                <c:pt idx="2834">
                  <c:v>-3015.7779999998861</c:v>
                </c:pt>
                <c:pt idx="2835">
                  <c:v>-3018.6124999998865</c:v>
                </c:pt>
                <c:pt idx="2836">
                  <c:v>-3021.4479999998871</c:v>
                </c:pt>
                <c:pt idx="2837">
                  <c:v>-3024.2844999998861</c:v>
                </c:pt>
                <c:pt idx="2838">
                  <c:v>-3027.1219999998866</c:v>
                </c:pt>
                <c:pt idx="2839">
                  <c:v>-3029.960499999886</c:v>
                </c:pt>
                <c:pt idx="2840">
                  <c:v>-3032.7999999998865</c:v>
                </c:pt>
                <c:pt idx="2841">
                  <c:v>-3035.6404999998858</c:v>
                </c:pt>
                <c:pt idx="2842">
                  <c:v>-3038.4819999998863</c:v>
                </c:pt>
                <c:pt idx="2843">
                  <c:v>-3041.324499999886</c:v>
                </c:pt>
                <c:pt idx="2844">
                  <c:v>-3044.167999999886</c:v>
                </c:pt>
                <c:pt idx="2845">
                  <c:v>-3047.0124999998866</c:v>
                </c:pt>
                <c:pt idx="2846">
                  <c:v>-3049.857999999886</c:v>
                </c:pt>
                <c:pt idx="2847">
                  <c:v>-3052.7044999998861</c:v>
                </c:pt>
                <c:pt idx="2848">
                  <c:v>-3055.551999999886</c:v>
                </c:pt>
                <c:pt idx="2849">
                  <c:v>-3058.4004999998861</c:v>
                </c:pt>
                <c:pt idx="2850">
                  <c:v>-3061.2499999998859</c:v>
                </c:pt>
                <c:pt idx="2851">
                  <c:v>-3064.1004999998859</c:v>
                </c:pt>
                <c:pt idx="2852">
                  <c:v>-3066.9519999998865</c:v>
                </c:pt>
                <c:pt idx="2853">
                  <c:v>-3069.804499999886</c:v>
                </c:pt>
                <c:pt idx="2854">
                  <c:v>-3072.6579999998867</c:v>
                </c:pt>
                <c:pt idx="2855">
                  <c:v>-3075.5124999998857</c:v>
                </c:pt>
                <c:pt idx="2856">
                  <c:v>-3078.3679999998863</c:v>
                </c:pt>
                <c:pt idx="2857">
                  <c:v>-3081.2244999998852</c:v>
                </c:pt>
                <c:pt idx="2858">
                  <c:v>-3084.0819999998857</c:v>
                </c:pt>
                <c:pt idx="2859">
                  <c:v>-3086.9404999998851</c:v>
                </c:pt>
                <c:pt idx="2860">
                  <c:v>-3089.7999999998856</c:v>
                </c:pt>
                <c:pt idx="2861">
                  <c:v>-3092.6604999998858</c:v>
                </c:pt>
                <c:pt idx="2862">
                  <c:v>-3095.5219999998853</c:v>
                </c:pt>
                <c:pt idx="2863">
                  <c:v>-3098.3844999998855</c:v>
                </c:pt>
                <c:pt idx="2864">
                  <c:v>-3101.247999999885</c:v>
                </c:pt>
                <c:pt idx="2865">
                  <c:v>-3104.1124999998856</c:v>
                </c:pt>
                <c:pt idx="2866">
                  <c:v>-3106.9779999998846</c:v>
                </c:pt>
                <c:pt idx="2867">
                  <c:v>-3109.8444999998856</c:v>
                </c:pt>
                <c:pt idx="2868">
                  <c:v>-3112.7119999998849</c:v>
                </c:pt>
                <c:pt idx="2869">
                  <c:v>-3115.5804999998854</c:v>
                </c:pt>
                <c:pt idx="2870">
                  <c:v>-3118.4499999998852</c:v>
                </c:pt>
                <c:pt idx="2871">
                  <c:v>-3121.3204999998852</c:v>
                </c:pt>
                <c:pt idx="2872">
                  <c:v>-3124.1919999998854</c:v>
                </c:pt>
                <c:pt idx="2873">
                  <c:v>-3127.0644999998849</c:v>
                </c:pt>
                <c:pt idx="2874">
                  <c:v>-3129.9379999998855</c:v>
                </c:pt>
                <c:pt idx="2875">
                  <c:v>-3132.8124999998845</c:v>
                </c:pt>
                <c:pt idx="2876">
                  <c:v>-3135.6879999998846</c:v>
                </c:pt>
                <c:pt idx="2877">
                  <c:v>-3138.5644999998849</c:v>
                </c:pt>
                <c:pt idx="2878">
                  <c:v>-3141.4419999998845</c:v>
                </c:pt>
                <c:pt idx="2879">
                  <c:v>-3144.3204999998852</c:v>
                </c:pt>
                <c:pt idx="2880">
                  <c:v>-3147.1999999998843</c:v>
                </c:pt>
                <c:pt idx="2881">
                  <c:v>-3150.0804999998845</c:v>
                </c:pt>
                <c:pt idx="2882">
                  <c:v>-3152.9619999998849</c:v>
                </c:pt>
                <c:pt idx="2883">
                  <c:v>-3155.8444999998846</c:v>
                </c:pt>
                <c:pt idx="2884">
                  <c:v>-3158.7279999998846</c:v>
                </c:pt>
                <c:pt idx="2885">
                  <c:v>-3161.6124999998847</c:v>
                </c:pt>
                <c:pt idx="2886">
                  <c:v>-3164.497999999885</c:v>
                </c:pt>
                <c:pt idx="2887">
                  <c:v>-3167.3844999998846</c:v>
                </c:pt>
                <c:pt idx="2888">
                  <c:v>-3170.2719999998844</c:v>
                </c:pt>
                <c:pt idx="2889">
                  <c:v>-3173.1604999998845</c:v>
                </c:pt>
                <c:pt idx="2890">
                  <c:v>-3176.0499999998847</c:v>
                </c:pt>
                <c:pt idx="2891">
                  <c:v>-3178.9404999998842</c:v>
                </c:pt>
                <c:pt idx="2892">
                  <c:v>-3181.8319999998848</c:v>
                </c:pt>
                <c:pt idx="2893">
                  <c:v>-3184.7244999998838</c:v>
                </c:pt>
                <c:pt idx="2894">
                  <c:v>-3187.617999999884</c:v>
                </c:pt>
                <c:pt idx="2895">
                  <c:v>-3190.5124999998843</c:v>
                </c:pt>
                <c:pt idx="2896">
                  <c:v>-3193.4079999998839</c:v>
                </c:pt>
                <c:pt idx="2897">
                  <c:v>-3196.3044999998847</c:v>
                </c:pt>
                <c:pt idx="2898">
                  <c:v>-3199.2019999998838</c:v>
                </c:pt>
                <c:pt idx="2899">
                  <c:v>-3202.1004999998841</c:v>
                </c:pt>
                <c:pt idx="2900">
                  <c:v>-3204.9999999998836</c:v>
                </c:pt>
                <c:pt idx="2901">
                  <c:v>-3207.9004999998842</c:v>
                </c:pt>
                <c:pt idx="2902">
                  <c:v>-3210.8019999998842</c:v>
                </c:pt>
                <c:pt idx="2903">
                  <c:v>-3213.7044999998834</c:v>
                </c:pt>
                <c:pt idx="2904">
                  <c:v>-3216.6079999998838</c:v>
                </c:pt>
                <c:pt idx="2905">
                  <c:v>-3219.5124999998834</c:v>
                </c:pt>
                <c:pt idx="2906">
                  <c:v>-3222.4179999998842</c:v>
                </c:pt>
                <c:pt idx="2907">
                  <c:v>-3225.3244999998833</c:v>
                </c:pt>
                <c:pt idx="2908">
                  <c:v>-3228.2319999998836</c:v>
                </c:pt>
                <c:pt idx="2909">
                  <c:v>-3231.1404999998831</c:v>
                </c:pt>
                <c:pt idx="2910">
                  <c:v>-3234.0499999998838</c:v>
                </c:pt>
                <c:pt idx="2911">
                  <c:v>-3236.9604999998846</c:v>
                </c:pt>
                <c:pt idx="2912">
                  <c:v>-3239.871999999883</c:v>
                </c:pt>
                <c:pt idx="2913">
                  <c:v>-3242.7844999998833</c:v>
                </c:pt>
                <c:pt idx="2914">
                  <c:v>-3245.697999999883</c:v>
                </c:pt>
                <c:pt idx="2915">
                  <c:v>-3248.6124999998838</c:v>
                </c:pt>
                <c:pt idx="2916">
                  <c:v>-3251.5279999998829</c:v>
                </c:pt>
                <c:pt idx="2917">
                  <c:v>-3254.4444999998832</c:v>
                </c:pt>
                <c:pt idx="2918">
                  <c:v>-3257.3619999998828</c:v>
                </c:pt>
                <c:pt idx="2919">
                  <c:v>-3260.2804999998825</c:v>
                </c:pt>
                <c:pt idx="2920">
                  <c:v>-3263.1999999998834</c:v>
                </c:pt>
                <c:pt idx="2921">
                  <c:v>-3266.1204999998827</c:v>
                </c:pt>
                <c:pt idx="2922">
                  <c:v>-3269.041999999883</c:v>
                </c:pt>
                <c:pt idx="2923">
                  <c:v>-3271.9644999998827</c:v>
                </c:pt>
                <c:pt idx="2924">
                  <c:v>-3274.8879999998835</c:v>
                </c:pt>
                <c:pt idx="2925">
                  <c:v>-3277.8124999998827</c:v>
                </c:pt>
                <c:pt idx="2926">
                  <c:v>-3280.737999999883</c:v>
                </c:pt>
                <c:pt idx="2927">
                  <c:v>-3283.6644999998834</c:v>
                </c:pt>
                <c:pt idx="2928">
                  <c:v>-3286.5919999998832</c:v>
                </c:pt>
                <c:pt idx="2929">
                  <c:v>-3289.5204999998832</c:v>
                </c:pt>
                <c:pt idx="2930">
                  <c:v>-3292.4499999998825</c:v>
                </c:pt>
                <c:pt idx="2931">
                  <c:v>-3295.3804999998829</c:v>
                </c:pt>
                <c:pt idx="2932">
                  <c:v>-3298.3119999998826</c:v>
                </c:pt>
                <c:pt idx="2933">
                  <c:v>-3301.2444999998825</c:v>
                </c:pt>
                <c:pt idx="2934">
                  <c:v>-3304.1779999998826</c:v>
                </c:pt>
                <c:pt idx="2935">
                  <c:v>-3307.1124999998829</c:v>
                </c:pt>
                <c:pt idx="2936">
                  <c:v>-3310.0479999998824</c:v>
                </c:pt>
                <c:pt idx="2937">
                  <c:v>-3312.9844999998822</c:v>
                </c:pt>
                <c:pt idx="2938">
                  <c:v>-3315.9219999998832</c:v>
                </c:pt>
                <c:pt idx="2939">
                  <c:v>-3318.8604999998824</c:v>
                </c:pt>
                <c:pt idx="2940">
                  <c:v>-3321.7999999998829</c:v>
                </c:pt>
                <c:pt idx="2941">
                  <c:v>-3324.7404999998816</c:v>
                </c:pt>
                <c:pt idx="2942">
                  <c:v>-3327.6819999998825</c:v>
                </c:pt>
                <c:pt idx="2943">
                  <c:v>-3330.6244999998817</c:v>
                </c:pt>
                <c:pt idx="2944">
                  <c:v>-3333.567999999882</c:v>
                </c:pt>
                <c:pt idx="2945">
                  <c:v>-3336.5124999998825</c:v>
                </c:pt>
                <c:pt idx="2946">
                  <c:v>-3339.4579999998823</c:v>
                </c:pt>
                <c:pt idx="2947">
                  <c:v>-3342.4044999998823</c:v>
                </c:pt>
                <c:pt idx="2948">
                  <c:v>-3345.3519999998816</c:v>
                </c:pt>
                <c:pt idx="2949">
                  <c:v>-3348.300499999882</c:v>
                </c:pt>
                <c:pt idx="2950">
                  <c:v>-3351.2499999998818</c:v>
                </c:pt>
                <c:pt idx="2951">
                  <c:v>-3354.2004999998817</c:v>
                </c:pt>
                <c:pt idx="2952">
                  <c:v>-3357.1519999998818</c:v>
                </c:pt>
                <c:pt idx="2953">
                  <c:v>-3360.1044999998812</c:v>
                </c:pt>
                <c:pt idx="2954">
                  <c:v>-3363.0579999998818</c:v>
                </c:pt>
                <c:pt idx="2955">
                  <c:v>-3366.0124999998816</c:v>
                </c:pt>
                <c:pt idx="2956">
                  <c:v>-3368.9679999998825</c:v>
                </c:pt>
                <c:pt idx="2957">
                  <c:v>-3371.9244999998809</c:v>
                </c:pt>
                <c:pt idx="2958">
                  <c:v>-3374.8819999998814</c:v>
                </c:pt>
                <c:pt idx="2959">
                  <c:v>-3377.8404999998811</c:v>
                </c:pt>
                <c:pt idx="2960">
                  <c:v>-3380.7999999998819</c:v>
                </c:pt>
                <c:pt idx="2961">
                  <c:v>-3383.7604999998821</c:v>
                </c:pt>
                <c:pt idx="2962">
                  <c:v>-3386.7219999998815</c:v>
                </c:pt>
                <c:pt idx="2963">
                  <c:v>-3389.6844999998821</c:v>
                </c:pt>
                <c:pt idx="2964">
                  <c:v>-3392.647999999881</c:v>
                </c:pt>
                <c:pt idx="2965">
                  <c:v>-3395.612499999881</c:v>
                </c:pt>
                <c:pt idx="2966">
                  <c:v>-3398.5779999998813</c:v>
                </c:pt>
                <c:pt idx="2967">
                  <c:v>-3401.5444999998808</c:v>
                </c:pt>
                <c:pt idx="2968">
                  <c:v>-3404.5119999998806</c:v>
                </c:pt>
                <c:pt idx="2969">
                  <c:v>-3407.4804999998814</c:v>
                </c:pt>
                <c:pt idx="2970">
                  <c:v>-3410.4499999998816</c:v>
                </c:pt>
                <c:pt idx="2971">
                  <c:v>-3413.420499999881</c:v>
                </c:pt>
                <c:pt idx="2972">
                  <c:v>-3416.3919999998816</c:v>
                </c:pt>
                <c:pt idx="2973">
                  <c:v>-3419.3644999998814</c:v>
                </c:pt>
                <c:pt idx="2974">
                  <c:v>-3422.3379999998806</c:v>
                </c:pt>
                <c:pt idx="2975">
                  <c:v>-3425.3124999998809</c:v>
                </c:pt>
                <c:pt idx="2976">
                  <c:v>-3428.2879999998813</c:v>
                </c:pt>
                <c:pt idx="2977">
                  <c:v>-3431.2644999998811</c:v>
                </c:pt>
                <c:pt idx="2978">
                  <c:v>-3434.241999999881</c:v>
                </c:pt>
                <c:pt idx="2979">
                  <c:v>-3437.2204999998812</c:v>
                </c:pt>
                <c:pt idx="2980">
                  <c:v>-3440.1999999998807</c:v>
                </c:pt>
                <c:pt idx="2981">
                  <c:v>-3443.1804999998812</c:v>
                </c:pt>
                <c:pt idx="2982">
                  <c:v>-3446.1619999998802</c:v>
                </c:pt>
                <c:pt idx="2983">
                  <c:v>-3449.1444999998812</c:v>
                </c:pt>
                <c:pt idx="2984">
                  <c:v>-3452.1279999998806</c:v>
                </c:pt>
                <c:pt idx="2985">
                  <c:v>-3455.112499999881</c:v>
                </c:pt>
                <c:pt idx="2986">
                  <c:v>-3458.0979999998808</c:v>
                </c:pt>
                <c:pt idx="2987">
                  <c:v>-3461.0844999998799</c:v>
                </c:pt>
                <c:pt idx="2988">
                  <c:v>-3464.071999999881</c:v>
                </c:pt>
                <c:pt idx="2989">
                  <c:v>-3467.0604999998804</c:v>
                </c:pt>
                <c:pt idx="2990">
                  <c:v>-3470.049999999881</c:v>
                </c:pt>
                <c:pt idx="2991">
                  <c:v>-3473.04049999988</c:v>
                </c:pt>
                <c:pt idx="2992">
                  <c:v>-3476.0319999998801</c:v>
                </c:pt>
                <c:pt idx="2993">
                  <c:v>-3479.0244999998795</c:v>
                </c:pt>
                <c:pt idx="2994">
                  <c:v>-3482.01799999988</c:v>
                </c:pt>
                <c:pt idx="2995">
                  <c:v>-3485.0124999998807</c:v>
                </c:pt>
                <c:pt idx="2996">
                  <c:v>-3488.0079999998798</c:v>
                </c:pt>
                <c:pt idx="2997">
                  <c:v>-3491.00449999988</c:v>
                </c:pt>
                <c:pt idx="2998">
                  <c:v>-3494.0019999998804</c:v>
                </c:pt>
                <c:pt idx="2999">
                  <c:v>-3497.00049999988</c:v>
                </c:pt>
                <c:pt idx="3000">
                  <c:v>-3499.9999999998799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05-47AE-A49C-BC731F0C67A6}"/>
            </c:ext>
          </c:extLst>
        </c:ser>
        <c:ser>
          <c:idx val="1"/>
          <c:order val="1"/>
          <c:tx>
            <c:v>Cel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0">
                <a:solidFill>
                  <a:schemeClr val="accent2"/>
                </a:solidFill>
              </a:ln>
              <a:effectLst/>
            </c:spPr>
          </c:marker>
          <c:xVal>
            <c:numRef>
              <c:f>'Symulacja rzuty'!$E$14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'Symulacja rzuty'!$F$14</c:f>
              <c:numCache>
                <c:formatCode>General</c:formatCode>
                <c:ptCount val="1"/>
                <c:pt idx="0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05-47AE-A49C-BC731F0C67A6}"/>
            </c:ext>
          </c:extLst>
        </c:ser>
        <c:ser>
          <c:idx val="2"/>
          <c:order val="2"/>
          <c:tx>
            <c:v>Początek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90500">
                <a:solidFill>
                  <a:schemeClr val="accent3"/>
                </a:solidFill>
              </a:ln>
              <a:effectLst/>
            </c:spPr>
          </c:marker>
          <c:xVal>
            <c:numRef>
              <c:f>'Symulacja rzuty'!$E$2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rzuty'!$E$4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05-47AE-A49C-BC731F0C6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29024"/>
        <c:axId val="116725248"/>
      </c:scatterChart>
      <c:valAx>
        <c:axId val="114929024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25248"/>
        <c:crosses val="autoZero"/>
        <c:crossBetween val="midCat"/>
      </c:valAx>
      <c:valAx>
        <c:axId val="116725248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92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161924</xdr:colOff>
      <xdr:row>5</xdr:row>
      <xdr:rowOff>4761</xdr:rowOff>
    </xdr:from>
    <xdr:to>
      <xdr:col>18</xdr:col>
      <xdr:colOff>342899</xdr:colOff>
      <xdr:row>30</xdr:row>
      <xdr:rowOff>161924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ECC946F-6A6F-432B-BFDC-E92660BE8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zoomScaleNormal="100" workbookViewId="0">
      <selection activeCell="M3" sqref="M3"/>
    </sheetView>
  </sheetViews>
  <sheetFormatPr defaultRowHeight="15" x14ac:dyDescent="0.25"/>
  <cols>
    <col min="1" max="1" width="8.7109375" customWidth="1"/>
    <col min="2" max="2" width="14.28515625" customWidth="1"/>
    <col min="3" max="3" width="8.7109375" customWidth="1"/>
    <col min="4" max="4" width="12.5703125" customWidth="1"/>
    <col min="5" max="9" width="8.7109375" customWidth="1"/>
    <col min="10" max="10" width="9.85546875" customWidth="1"/>
    <col min="11" max="11" width="9" customWidth="1"/>
    <col min="12" max="12" width="7.140625" customWidth="1"/>
    <col min="13" max="13" width="8.7109375" customWidth="1"/>
    <col min="15" max="15" width="8" customWidth="1"/>
    <col min="16" max="16" width="11.28515625" customWidth="1"/>
    <col min="17" max="17" width="13.7109375" customWidth="1"/>
    <col min="18" max="18" width="9.28515625" customWidth="1"/>
    <col min="19" max="1025" width="8.7109375" customWidth="1"/>
  </cols>
  <sheetData>
    <row r="1" spans="1:13" x14ac:dyDescent="0.25">
      <c r="A1" s="2" t="s">
        <v>0</v>
      </c>
      <c r="B1" s="6" t="s">
        <v>1</v>
      </c>
      <c r="C1" s="2" t="s">
        <v>11</v>
      </c>
      <c r="D1" s="2" t="s">
        <v>12</v>
      </c>
      <c r="E1" s="2"/>
      <c r="F1" s="2"/>
      <c r="G1" s="2" t="s">
        <v>13</v>
      </c>
      <c r="H1" s="2"/>
      <c r="I1" s="2"/>
      <c r="J1" s="2"/>
      <c r="K1" s="9" t="s">
        <v>10</v>
      </c>
      <c r="L1" s="11" t="s">
        <v>3</v>
      </c>
      <c r="M1" s="3" t="s">
        <v>4</v>
      </c>
    </row>
    <row r="2" spans="1:13" x14ac:dyDescent="0.25">
      <c r="A2">
        <v>1</v>
      </c>
      <c r="B2" s="7"/>
      <c r="C2">
        <v>2.5</v>
      </c>
      <c r="K2" s="10">
        <f>8-COUNTBLANK(C2:J2)</f>
        <v>1</v>
      </c>
      <c r="L2" s="12">
        <f t="shared" ref="L2:L35" si="0">SUM(C2:J2)*100/5/K2+B2</f>
        <v>50</v>
      </c>
      <c r="M2" s="4">
        <f>IF(L2&gt;100,6,IF(L2&gt;=85,5,IF(L2&gt;=70,4,IF(L2&gt;=50,3,IF(L2&gt;=30,2,1)))))</f>
        <v>3</v>
      </c>
    </row>
    <row r="3" spans="1:13" x14ac:dyDescent="0.25">
      <c r="A3">
        <v>2</v>
      </c>
      <c r="B3" s="7"/>
      <c r="C3">
        <v>2.75</v>
      </c>
      <c r="K3" s="10">
        <f t="shared" ref="K3:K35" si="1">8-COUNTBLANK(C3:J3)</f>
        <v>1</v>
      </c>
      <c r="L3" s="12">
        <f t="shared" si="0"/>
        <v>55</v>
      </c>
      <c r="M3" s="4">
        <f t="shared" ref="M3:M35" si="2">IF(L3&gt;100,6,IF(L3&gt;=85,5,IF(L3&gt;=70,4,IF(L3&gt;=50,3,IF(L3&gt;=30,2,1)))))</f>
        <v>3</v>
      </c>
    </row>
    <row r="4" spans="1:13" x14ac:dyDescent="0.25">
      <c r="A4">
        <v>3</v>
      </c>
      <c r="B4" s="7">
        <v>3</v>
      </c>
      <c r="C4">
        <v>2</v>
      </c>
      <c r="K4" s="10">
        <f t="shared" si="1"/>
        <v>1</v>
      </c>
      <c r="L4" s="12">
        <f t="shared" si="0"/>
        <v>43</v>
      </c>
      <c r="M4" s="4">
        <f t="shared" si="2"/>
        <v>2</v>
      </c>
    </row>
    <row r="5" spans="1:13" x14ac:dyDescent="0.25">
      <c r="A5">
        <v>4</v>
      </c>
      <c r="B5" s="7"/>
      <c r="C5">
        <v>4</v>
      </c>
      <c r="K5" s="10">
        <f t="shared" si="1"/>
        <v>1</v>
      </c>
      <c r="L5" s="12">
        <f t="shared" si="0"/>
        <v>80</v>
      </c>
      <c r="M5" s="4">
        <f t="shared" si="2"/>
        <v>4</v>
      </c>
    </row>
    <row r="6" spans="1:13" x14ac:dyDescent="0.25">
      <c r="A6">
        <v>5</v>
      </c>
      <c r="B6" s="7">
        <v>4</v>
      </c>
      <c r="C6">
        <v>2.5</v>
      </c>
      <c r="K6" s="10">
        <f t="shared" si="1"/>
        <v>1</v>
      </c>
      <c r="L6" s="12">
        <f t="shared" si="0"/>
        <v>54</v>
      </c>
      <c r="M6" s="4">
        <f t="shared" si="2"/>
        <v>3</v>
      </c>
    </row>
    <row r="7" spans="1:13" x14ac:dyDescent="0.25">
      <c r="A7">
        <v>6</v>
      </c>
      <c r="B7" s="7">
        <v>6</v>
      </c>
      <c r="C7">
        <v>4</v>
      </c>
      <c r="K7" s="10">
        <f t="shared" si="1"/>
        <v>1</v>
      </c>
      <c r="L7" s="12">
        <f t="shared" si="0"/>
        <v>86</v>
      </c>
      <c r="M7" s="4">
        <f t="shared" si="2"/>
        <v>5</v>
      </c>
    </row>
    <row r="8" spans="1:13" x14ac:dyDescent="0.25">
      <c r="A8">
        <v>7</v>
      </c>
      <c r="B8" s="7">
        <v>1</v>
      </c>
      <c r="C8">
        <v>2.75</v>
      </c>
      <c r="K8" s="10">
        <f t="shared" si="1"/>
        <v>1</v>
      </c>
      <c r="L8" s="12">
        <f t="shared" si="0"/>
        <v>56</v>
      </c>
      <c r="M8" s="4">
        <f t="shared" si="2"/>
        <v>3</v>
      </c>
    </row>
    <row r="9" spans="1:13" x14ac:dyDescent="0.25">
      <c r="A9">
        <v>8</v>
      </c>
      <c r="B9" s="7">
        <v>2</v>
      </c>
      <c r="C9">
        <v>3</v>
      </c>
      <c r="G9">
        <v>2</v>
      </c>
      <c r="K9" s="10">
        <f t="shared" si="1"/>
        <v>2</v>
      </c>
      <c r="L9" s="12">
        <f t="shared" si="0"/>
        <v>52</v>
      </c>
      <c r="M9" s="4">
        <f t="shared" si="2"/>
        <v>3</v>
      </c>
    </row>
    <row r="10" spans="1:13" x14ac:dyDescent="0.25">
      <c r="A10">
        <v>9</v>
      </c>
      <c r="B10" s="7"/>
      <c r="C10">
        <v>3</v>
      </c>
      <c r="G10">
        <v>1.5</v>
      </c>
      <c r="K10" s="10">
        <f t="shared" si="1"/>
        <v>2</v>
      </c>
      <c r="L10" s="12">
        <f t="shared" si="0"/>
        <v>45</v>
      </c>
      <c r="M10" s="4">
        <f t="shared" si="2"/>
        <v>2</v>
      </c>
    </row>
    <row r="11" spans="1:13" x14ac:dyDescent="0.25">
      <c r="A11">
        <v>10</v>
      </c>
      <c r="B11" s="7"/>
      <c r="C11">
        <v>2.5</v>
      </c>
      <c r="K11" s="10">
        <f t="shared" si="1"/>
        <v>1</v>
      </c>
      <c r="L11" s="12">
        <f t="shared" si="0"/>
        <v>50</v>
      </c>
      <c r="M11" s="4">
        <f t="shared" si="2"/>
        <v>3</v>
      </c>
    </row>
    <row r="12" spans="1:13" x14ac:dyDescent="0.25">
      <c r="A12">
        <v>11</v>
      </c>
      <c r="B12" s="7">
        <v>1</v>
      </c>
      <c r="C12">
        <v>2</v>
      </c>
      <c r="G12">
        <v>5</v>
      </c>
      <c r="K12" s="10">
        <f t="shared" si="1"/>
        <v>2</v>
      </c>
      <c r="L12" s="12">
        <f t="shared" si="0"/>
        <v>71</v>
      </c>
      <c r="M12" s="4">
        <f t="shared" si="2"/>
        <v>4</v>
      </c>
    </row>
    <row r="13" spans="1:13" x14ac:dyDescent="0.25">
      <c r="A13">
        <v>12</v>
      </c>
      <c r="B13" s="7">
        <v>3</v>
      </c>
      <c r="C13">
        <v>3.5</v>
      </c>
      <c r="K13" s="10">
        <f t="shared" si="1"/>
        <v>1</v>
      </c>
      <c r="L13" s="12">
        <f t="shared" si="0"/>
        <v>73</v>
      </c>
      <c r="M13" s="4">
        <f t="shared" si="2"/>
        <v>4</v>
      </c>
    </row>
    <row r="14" spans="1:13" x14ac:dyDescent="0.25">
      <c r="A14">
        <v>13</v>
      </c>
      <c r="B14" s="7">
        <v>3</v>
      </c>
      <c r="C14">
        <v>3.5</v>
      </c>
      <c r="K14" s="10">
        <f t="shared" si="1"/>
        <v>1</v>
      </c>
      <c r="L14" s="12">
        <f t="shared" si="0"/>
        <v>73</v>
      </c>
      <c r="M14" s="4">
        <f t="shared" si="2"/>
        <v>4</v>
      </c>
    </row>
    <row r="15" spans="1:13" x14ac:dyDescent="0.25">
      <c r="A15">
        <v>14</v>
      </c>
      <c r="B15" s="7">
        <v>1</v>
      </c>
      <c r="C15">
        <v>2</v>
      </c>
      <c r="K15" s="10">
        <f t="shared" si="1"/>
        <v>1</v>
      </c>
      <c r="L15" s="12">
        <f t="shared" si="0"/>
        <v>41</v>
      </c>
      <c r="M15" s="4">
        <f t="shared" si="2"/>
        <v>2</v>
      </c>
    </row>
    <row r="16" spans="1:13" x14ac:dyDescent="0.25">
      <c r="A16">
        <v>15</v>
      </c>
      <c r="B16" s="7">
        <v>1</v>
      </c>
      <c r="C16">
        <v>3</v>
      </c>
      <c r="K16" s="10">
        <f t="shared" si="1"/>
        <v>1</v>
      </c>
      <c r="L16" s="12">
        <f t="shared" si="0"/>
        <v>61</v>
      </c>
      <c r="M16" s="4">
        <f t="shared" si="2"/>
        <v>3</v>
      </c>
    </row>
    <row r="17" spans="1:13" x14ac:dyDescent="0.25">
      <c r="A17">
        <v>16</v>
      </c>
      <c r="B17" s="7">
        <v>1</v>
      </c>
      <c r="C17">
        <v>4</v>
      </c>
      <c r="H17">
        <v>2</v>
      </c>
      <c r="K17" s="10">
        <f t="shared" si="1"/>
        <v>2</v>
      </c>
      <c r="L17" s="12">
        <f t="shared" si="0"/>
        <v>61</v>
      </c>
      <c r="M17" s="4">
        <f t="shared" si="2"/>
        <v>3</v>
      </c>
    </row>
    <row r="18" spans="1:13" x14ac:dyDescent="0.25">
      <c r="A18">
        <v>17</v>
      </c>
      <c r="B18" s="7"/>
      <c r="C18">
        <v>2.5</v>
      </c>
      <c r="G18">
        <v>5</v>
      </c>
      <c r="H18">
        <v>1</v>
      </c>
      <c r="K18" s="10">
        <f t="shared" si="1"/>
        <v>3</v>
      </c>
      <c r="L18" s="12">
        <f t="shared" si="0"/>
        <v>56.666666666666664</v>
      </c>
      <c r="M18" s="4">
        <f t="shared" si="2"/>
        <v>3</v>
      </c>
    </row>
    <row r="19" spans="1:13" x14ac:dyDescent="0.25">
      <c r="A19">
        <v>18</v>
      </c>
      <c r="B19" s="7"/>
      <c r="C19">
        <v>3.5</v>
      </c>
      <c r="G19">
        <v>5</v>
      </c>
      <c r="K19" s="10">
        <f t="shared" si="1"/>
        <v>2</v>
      </c>
      <c r="L19" s="12">
        <f t="shared" si="0"/>
        <v>85</v>
      </c>
      <c r="M19" s="4">
        <f t="shared" si="2"/>
        <v>5</v>
      </c>
    </row>
    <row r="20" spans="1:13" x14ac:dyDescent="0.25">
      <c r="A20">
        <v>19</v>
      </c>
      <c r="B20" s="7">
        <v>6</v>
      </c>
      <c r="C20">
        <v>2.75</v>
      </c>
      <c r="K20" s="10">
        <f t="shared" si="1"/>
        <v>1</v>
      </c>
      <c r="L20" s="12">
        <f t="shared" si="0"/>
        <v>61</v>
      </c>
      <c r="M20" s="4">
        <f t="shared" si="2"/>
        <v>3</v>
      </c>
    </row>
    <row r="21" spans="1:13" x14ac:dyDescent="0.25">
      <c r="A21">
        <v>20</v>
      </c>
      <c r="B21" s="7">
        <v>12</v>
      </c>
      <c r="C21">
        <v>3</v>
      </c>
      <c r="K21" s="10">
        <f t="shared" si="1"/>
        <v>1</v>
      </c>
      <c r="L21" s="12">
        <f t="shared" si="0"/>
        <v>72</v>
      </c>
      <c r="M21" s="4">
        <f t="shared" si="2"/>
        <v>4</v>
      </c>
    </row>
    <row r="22" spans="1:13" x14ac:dyDescent="0.25">
      <c r="A22">
        <v>21</v>
      </c>
      <c r="B22" s="7"/>
      <c r="C22">
        <v>3</v>
      </c>
      <c r="K22" s="10">
        <f t="shared" si="1"/>
        <v>1</v>
      </c>
      <c r="L22" s="12">
        <f t="shared" si="0"/>
        <v>60</v>
      </c>
      <c r="M22" s="4">
        <f t="shared" si="2"/>
        <v>3</v>
      </c>
    </row>
    <row r="23" spans="1:13" x14ac:dyDescent="0.25">
      <c r="A23">
        <v>22</v>
      </c>
      <c r="B23" s="7"/>
      <c r="C23">
        <v>3.5</v>
      </c>
      <c r="K23" s="10">
        <f t="shared" si="1"/>
        <v>1</v>
      </c>
      <c r="L23" s="12">
        <f t="shared" si="0"/>
        <v>70</v>
      </c>
      <c r="M23" s="4">
        <f t="shared" si="2"/>
        <v>4</v>
      </c>
    </row>
    <row r="24" spans="1:13" x14ac:dyDescent="0.25">
      <c r="A24">
        <v>23</v>
      </c>
      <c r="B24" s="7"/>
      <c r="C24">
        <v>3</v>
      </c>
      <c r="K24" s="10">
        <f t="shared" si="1"/>
        <v>1</v>
      </c>
      <c r="L24" s="12">
        <f t="shared" si="0"/>
        <v>60</v>
      </c>
      <c r="M24" s="4">
        <f t="shared" si="2"/>
        <v>3</v>
      </c>
    </row>
    <row r="25" spans="1:13" x14ac:dyDescent="0.25">
      <c r="A25">
        <v>24</v>
      </c>
      <c r="B25" s="7">
        <v>1</v>
      </c>
      <c r="C25">
        <v>0</v>
      </c>
      <c r="K25" s="10">
        <f t="shared" si="1"/>
        <v>1</v>
      </c>
      <c r="L25" s="12">
        <f t="shared" si="0"/>
        <v>1</v>
      </c>
      <c r="M25" s="4">
        <f t="shared" si="2"/>
        <v>1</v>
      </c>
    </row>
    <row r="26" spans="1:13" x14ac:dyDescent="0.25">
      <c r="A26">
        <v>25</v>
      </c>
      <c r="B26" s="7"/>
      <c r="C26">
        <v>3</v>
      </c>
      <c r="G26">
        <v>2</v>
      </c>
      <c r="K26" s="10">
        <f t="shared" si="1"/>
        <v>2</v>
      </c>
      <c r="L26" s="12">
        <f t="shared" si="0"/>
        <v>50</v>
      </c>
      <c r="M26" s="4">
        <f t="shared" si="2"/>
        <v>3</v>
      </c>
    </row>
    <row r="27" spans="1:13" x14ac:dyDescent="0.25">
      <c r="A27">
        <v>26</v>
      </c>
      <c r="B27" s="7">
        <v>2</v>
      </c>
      <c r="C27">
        <v>2</v>
      </c>
      <c r="K27" s="10">
        <f t="shared" si="1"/>
        <v>1</v>
      </c>
      <c r="L27" s="12">
        <f t="shared" si="0"/>
        <v>42</v>
      </c>
      <c r="M27" s="4">
        <f t="shared" si="2"/>
        <v>2</v>
      </c>
    </row>
    <row r="28" spans="1:13" x14ac:dyDescent="0.25">
      <c r="A28">
        <v>27</v>
      </c>
      <c r="B28" s="7">
        <v>7</v>
      </c>
      <c r="C28">
        <v>3.75</v>
      </c>
      <c r="K28" s="10">
        <f t="shared" si="1"/>
        <v>1</v>
      </c>
      <c r="L28" s="12">
        <f t="shared" si="0"/>
        <v>82</v>
      </c>
      <c r="M28" s="4">
        <f t="shared" si="2"/>
        <v>4</v>
      </c>
    </row>
    <row r="29" spans="1:13" x14ac:dyDescent="0.25">
      <c r="A29">
        <v>28</v>
      </c>
      <c r="B29" s="7">
        <v>4</v>
      </c>
      <c r="C29">
        <v>3</v>
      </c>
      <c r="K29" s="10">
        <f t="shared" si="1"/>
        <v>1</v>
      </c>
      <c r="L29" s="12">
        <f t="shared" si="0"/>
        <v>64</v>
      </c>
      <c r="M29" s="4">
        <f t="shared" si="2"/>
        <v>3</v>
      </c>
    </row>
    <row r="30" spans="1:13" x14ac:dyDescent="0.25">
      <c r="A30">
        <v>29</v>
      </c>
      <c r="B30" s="7">
        <v>4</v>
      </c>
      <c r="C30">
        <v>3</v>
      </c>
      <c r="G30">
        <v>5</v>
      </c>
      <c r="H30">
        <v>2</v>
      </c>
      <c r="K30" s="10">
        <f t="shared" si="1"/>
        <v>3</v>
      </c>
      <c r="L30" s="12">
        <f t="shared" si="0"/>
        <v>70.666666666666671</v>
      </c>
      <c r="M30" s="4">
        <f t="shared" si="2"/>
        <v>4</v>
      </c>
    </row>
    <row r="31" spans="1:13" x14ac:dyDescent="0.25">
      <c r="A31">
        <v>30</v>
      </c>
      <c r="B31" s="7">
        <v>2</v>
      </c>
      <c r="C31">
        <v>3.75</v>
      </c>
      <c r="K31" s="10">
        <f t="shared" si="1"/>
        <v>1</v>
      </c>
      <c r="L31" s="12">
        <f t="shared" si="0"/>
        <v>77</v>
      </c>
      <c r="M31" s="4">
        <f t="shared" si="2"/>
        <v>4</v>
      </c>
    </row>
    <row r="32" spans="1:13" x14ac:dyDescent="0.25">
      <c r="A32">
        <v>31</v>
      </c>
      <c r="B32" s="7">
        <v>2</v>
      </c>
      <c r="C32">
        <v>2</v>
      </c>
      <c r="G32">
        <v>5</v>
      </c>
      <c r="K32" s="10">
        <f t="shared" si="1"/>
        <v>2</v>
      </c>
      <c r="L32" s="12">
        <f t="shared" si="0"/>
        <v>72</v>
      </c>
      <c r="M32" s="4">
        <f t="shared" si="2"/>
        <v>4</v>
      </c>
    </row>
    <row r="33" spans="1:13" x14ac:dyDescent="0.25">
      <c r="A33">
        <v>32</v>
      </c>
      <c r="B33" s="7">
        <v>5</v>
      </c>
      <c r="C33">
        <v>0</v>
      </c>
      <c r="K33" s="10">
        <f t="shared" si="1"/>
        <v>1</v>
      </c>
      <c r="L33" s="12">
        <f t="shared" si="0"/>
        <v>5</v>
      </c>
      <c r="M33" s="4">
        <f t="shared" si="2"/>
        <v>1</v>
      </c>
    </row>
    <row r="34" spans="1:13" x14ac:dyDescent="0.25">
      <c r="A34">
        <v>33</v>
      </c>
      <c r="B34" s="7"/>
      <c r="C34">
        <v>2.75</v>
      </c>
      <c r="G34">
        <v>5</v>
      </c>
      <c r="H34">
        <v>2</v>
      </c>
      <c r="K34" s="10">
        <f t="shared" si="1"/>
        <v>3</v>
      </c>
      <c r="L34" s="12">
        <f t="shared" si="0"/>
        <v>65</v>
      </c>
      <c r="M34" s="4">
        <f t="shared" si="2"/>
        <v>3</v>
      </c>
    </row>
    <row r="35" spans="1:13" x14ac:dyDescent="0.25">
      <c r="A35">
        <v>34</v>
      </c>
      <c r="B35" s="7"/>
      <c r="C35">
        <v>2.75</v>
      </c>
      <c r="K35" s="10">
        <f t="shared" si="1"/>
        <v>1</v>
      </c>
      <c r="L35" s="12">
        <f t="shared" si="0"/>
        <v>55</v>
      </c>
      <c r="M35" s="4">
        <f t="shared" si="2"/>
        <v>3</v>
      </c>
    </row>
    <row r="36" spans="1:13" x14ac:dyDescent="0.25">
      <c r="A36" t="s">
        <v>7</v>
      </c>
      <c r="B36" s="7">
        <f>SUM(B2:B35)</f>
        <v>71</v>
      </c>
      <c r="C36">
        <f>SUM(C2:C35)</f>
        <v>94.25</v>
      </c>
      <c r="D36">
        <f>SUM(D2:D35)</f>
        <v>0</v>
      </c>
      <c r="M36">
        <f>SUM(M2:M35)</f>
        <v>108</v>
      </c>
    </row>
    <row r="37" spans="1:13" x14ac:dyDescent="0.25">
      <c r="A37" t="s">
        <v>8</v>
      </c>
      <c r="B37" s="8">
        <f>B36/34</f>
        <v>2.0882352941176472</v>
      </c>
      <c r="C37" s="1">
        <f>C36/34</f>
        <v>2.7720588235294117</v>
      </c>
      <c r="D37" s="1">
        <f>D36/34</f>
        <v>0</v>
      </c>
      <c r="M37" s="1">
        <f>M36/34</f>
        <v>3.1764705882352939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FB514-8C56-4B19-B85B-8C7E6920CF00}">
  <dimension ref="A1:T37"/>
  <sheetViews>
    <sheetView tabSelected="1" zoomScaleNormal="100" workbookViewId="0">
      <selection activeCell="G29" sqref="G29"/>
    </sheetView>
  </sheetViews>
  <sheetFormatPr defaultRowHeight="15" x14ac:dyDescent="0.25"/>
  <cols>
    <col min="1" max="1" width="8.7109375" customWidth="1"/>
    <col min="2" max="2" width="21.85546875" customWidth="1"/>
    <col min="3" max="3" width="7.85546875" customWidth="1"/>
    <col min="4" max="4" width="9.140625" customWidth="1"/>
    <col min="5" max="6" width="8.28515625" customWidth="1"/>
    <col min="7" max="7" width="8" customWidth="1"/>
    <col min="8" max="9" width="8.7109375" customWidth="1"/>
    <col min="10" max="10" width="8.140625" customWidth="1"/>
    <col min="11" max="11" width="8.5703125" customWidth="1"/>
    <col min="12" max="1025" width="8.7109375" customWidth="1"/>
  </cols>
  <sheetData>
    <row r="1" spans="1:20" x14ac:dyDescent="0.25">
      <c r="A1" s="2" t="s">
        <v>0</v>
      </c>
      <c r="B1" s="6" t="s">
        <v>32</v>
      </c>
      <c r="C1" t="s">
        <v>7</v>
      </c>
      <c r="D1" s="14">
        <v>45020</v>
      </c>
      <c r="E1" s="14">
        <v>45021</v>
      </c>
      <c r="F1" s="14">
        <v>45022</v>
      </c>
      <c r="G1" s="14">
        <v>45028</v>
      </c>
      <c r="H1" s="14">
        <v>45029</v>
      </c>
      <c r="I1" s="14">
        <v>45034</v>
      </c>
      <c r="J1" s="14">
        <v>45035</v>
      </c>
      <c r="K1" s="14">
        <v>45036</v>
      </c>
      <c r="L1" s="14">
        <v>45041</v>
      </c>
      <c r="M1" s="14">
        <v>45042</v>
      </c>
      <c r="N1" s="14">
        <v>45043</v>
      </c>
      <c r="O1" s="15"/>
      <c r="P1" s="15"/>
      <c r="Q1" s="15"/>
      <c r="R1" s="15"/>
      <c r="S1" s="15"/>
      <c r="T1" s="15"/>
    </row>
    <row r="2" spans="1:20" x14ac:dyDescent="0.25">
      <c r="A2">
        <v>1</v>
      </c>
      <c r="B2" s="7" t="s">
        <v>73</v>
      </c>
      <c r="C2">
        <f>SUM(D2:AI2)</f>
        <v>0</v>
      </c>
    </row>
    <row r="3" spans="1:20" x14ac:dyDescent="0.25">
      <c r="A3">
        <v>2</v>
      </c>
      <c r="B3" s="7" t="s">
        <v>74</v>
      </c>
      <c r="C3">
        <f t="shared" ref="C3:C35" si="0">SUM(D3:AI3)</f>
        <v>0</v>
      </c>
    </row>
    <row r="4" spans="1:20" x14ac:dyDescent="0.25">
      <c r="A4">
        <v>3</v>
      </c>
      <c r="B4" s="7" t="s">
        <v>75</v>
      </c>
      <c r="C4">
        <f t="shared" si="0"/>
        <v>0</v>
      </c>
    </row>
    <row r="5" spans="1:20" x14ac:dyDescent="0.25">
      <c r="A5">
        <v>4</v>
      </c>
      <c r="B5" s="7" t="s">
        <v>76</v>
      </c>
      <c r="C5">
        <f t="shared" si="0"/>
        <v>0</v>
      </c>
    </row>
    <row r="6" spans="1:20" x14ac:dyDescent="0.25">
      <c r="A6">
        <v>5</v>
      </c>
      <c r="B6" s="7" t="s">
        <v>77</v>
      </c>
      <c r="C6">
        <f t="shared" si="0"/>
        <v>0</v>
      </c>
    </row>
    <row r="7" spans="1:20" x14ac:dyDescent="0.25">
      <c r="A7">
        <v>6</v>
      </c>
      <c r="B7" s="7" t="s">
        <v>78</v>
      </c>
      <c r="C7">
        <f t="shared" si="0"/>
        <v>0</v>
      </c>
    </row>
    <row r="8" spans="1:20" x14ac:dyDescent="0.25">
      <c r="A8">
        <v>7</v>
      </c>
      <c r="B8" s="7" t="s">
        <v>79</v>
      </c>
      <c r="C8">
        <f t="shared" si="0"/>
        <v>0</v>
      </c>
    </row>
    <row r="9" spans="1:20" x14ac:dyDescent="0.25">
      <c r="A9">
        <v>8</v>
      </c>
      <c r="B9" s="7" t="s">
        <v>80</v>
      </c>
      <c r="C9">
        <f t="shared" si="0"/>
        <v>0</v>
      </c>
    </row>
    <row r="10" spans="1:20" x14ac:dyDescent="0.25">
      <c r="A10">
        <v>9</v>
      </c>
      <c r="B10" s="7" t="s">
        <v>81</v>
      </c>
      <c r="C10">
        <f t="shared" si="0"/>
        <v>1</v>
      </c>
      <c r="E10">
        <v>1</v>
      </c>
    </row>
    <row r="11" spans="1:20" x14ac:dyDescent="0.25">
      <c r="A11">
        <v>10</v>
      </c>
      <c r="B11" s="7" t="s">
        <v>82</v>
      </c>
      <c r="C11">
        <f t="shared" si="0"/>
        <v>0</v>
      </c>
    </row>
    <row r="12" spans="1:20" x14ac:dyDescent="0.25">
      <c r="A12">
        <v>11</v>
      </c>
      <c r="B12" s="7" t="s">
        <v>83</v>
      </c>
      <c r="C12">
        <f t="shared" si="0"/>
        <v>0</v>
      </c>
    </row>
    <row r="13" spans="1:20" x14ac:dyDescent="0.25">
      <c r="A13">
        <v>12</v>
      </c>
      <c r="B13" s="7" t="s">
        <v>84</v>
      </c>
      <c r="C13">
        <f t="shared" si="0"/>
        <v>0</v>
      </c>
    </row>
    <row r="14" spans="1:20" x14ac:dyDescent="0.25">
      <c r="A14">
        <v>13</v>
      </c>
      <c r="B14" s="7" t="s">
        <v>85</v>
      </c>
      <c r="C14">
        <f t="shared" si="0"/>
        <v>0</v>
      </c>
    </row>
    <row r="15" spans="1:20" x14ac:dyDescent="0.25">
      <c r="A15">
        <v>14</v>
      </c>
      <c r="B15" s="7" t="s">
        <v>86</v>
      </c>
      <c r="C15">
        <f t="shared" si="0"/>
        <v>0</v>
      </c>
    </row>
    <row r="16" spans="1:20" x14ac:dyDescent="0.25">
      <c r="A16">
        <v>15</v>
      </c>
      <c r="B16" s="7" t="s">
        <v>87</v>
      </c>
      <c r="C16">
        <f t="shared" si="0"/>
        <v>0</v>
      </c>
    </row>
    <row r="17" spans="1:7" x14ac:dyDescent="0.25">
      <c r="A17">
        <v>16</v>
      </c>
      <c r="B17" s="7" t="s">
        <v>88</v>
      </c>
      <c r="C17">
        <f t="shared" si="0"/>
        <v>1</v>
      </c>
      <c r="E17">
        <v>1</v>
      </c>
    </row>
    <row r="18" spans="1:7" x14ac:dyDescent="0.25">
      <c r="A18">
        <v>17</v>
      </c>
      <c r="B18" s="7" t="s">
        <v>89</v>
      </c>
      <c r="C18">
        <f t="shared" si="0"/>
        <v>0</v>
      </c>
    </row>
    <row r="19" spans="1:7" x14ac:dyDescent="0.25">
      <c r="A19">
        <v>18</v>
      </c>
      <c r="B19" s="7" t="s">
        <v>90</v>
      </c>
      <c r="C19">
        <f t="shared" si="0"/>
        <v>0</v>
      </c>
    </row>
    <row r="20" spans="1:7" x14ac:dyDescent="0.25">
      <c r="A20">
        <v>19</v>
      </c>
      <c r="B20" s="7" t="s">
        <v>91</v>
      </c>
      <c r="C20">
        <f t="shared" si="0"/>
        <v>0</v>
      </c>
    </row>
    <row r="21" spans="1:7" x14ac:dyDescent="0.25">
      <c r="A21">
        <v>20</v>
      </c>
      <c r="B21" s="7" t="s">
        <v>92</v>
      </c>
      <c r="C21">
        <f t="shared" si="0"/>
        <v>0</v>
      </c>
    </row>
    <row r="22" spans="1:7" x14ac:dyDescent="0.25">
      <c r="A22">
        <v>21</v>
      </c>
      <c r="B22" s="7" t="s">
        <v>93</v>
      </c>
      <c r="C22">
        <f t="shared" si="0"/>
        <v>0</v>
      </c>
    </row>
    <row r="23" spans="1:7" x14ac:dyDescent="0.25">
      <c r="A23">
        <v>22</v>
      </c>
      <c r="B23" s="7" t="s">
        <v>94</v>
      </c>
      <c r="C23">
        <f t="shared" si="0"/>
        <v>0</v>
      </c>
    </row>
    <row r="24" spans="1:7" x14ac:dyDescent="0.25">
      <c r="A24">
        <v>23</v>
      </c>
      <c r="B24" s="7" t="s">
        <v>95</v>
      </c>
      <c r="C24">
        <f t="shared" si="0"/>
        <v>0</v>
      </c>
    </row>
    <row r="25" spans="1:7" x14ac:dyDescent="0.25">
      <c r="A25">
        <v>24</v>
      </c>
      <c r="B25" s="7" t="s">
        <v>96</v>
      </c>
      <c r="C25">
        <f t="shared" si="0"/>
        <v>0</v>
      </c>
    </row>
    <row r="26" spans="1:7" x14ac:dyDescent="0.25">
      <c r="A26">
        <v>25</v>
      </c>
      <c r="B26" s="7" t="s">
        <v>97</v>
      </c>
      <c r="C26">
        <f t="shared" si="0"/>
        <v>0</v>
      </c>
    </row>
    <row r="27" spans="1:7" x14ac:dyDescent="0.25">
      <c r="A27">
        <v>26</v>
      </c>
      <c r="B27" s="7" t="s">
        <v>98</v>
      </c>
      <c r="C27">
        <f t="shared" si="0"/>
        <v>0</v>
      </c>
    </row>
    <row r="28" spans="1:7" x14ac:dyDescent="0.25">
      <c r="A28">
        <v>27</v>
      </c>
      <c r="B28" s="7" t="s">
        <v>99</v>
      </c>
      <c r="C28">
        <f t="shared" si="0"/>
        <v>0</v>
      </c>
    </row>
    <row r="29" spans="1:7" x14ac:dyDescent="0.25">
      <c r="A29">
        <v>28</v>
      </c>
      <c r="B29" s="7" t="s">
        <v>100</v>
      </c>
      <c r="C29">
        <f t="shared" si="0"/>
        <v>0</v>
      </c>
    </row>
    <row r="30" spans="1:7" x14ac:dyDescent="0.25">
      <c r="A30">
        <v>29</v>
      </c>
      <c r="B30" s="7" t="s">
        <v>101</v>
      </c>
      <c r="C30">
        <f t="shared" si="0"/>
        <v>1</v>
      </c>
      <c r="G30">
        <v>1</v>
      </c>
    </row>
    <row r="31" spans="1:7" x14ac:dyDescent="0.25">
      <c r="A31">
        <v>30</v>
      </c>
      <c r="B31" s="7" t="s">
        <v>102</v>
      </c>
      <c r="C31">
        <f t="shared" si="0"/>
        <v>0</v>
      </c>
    </row>
    <row r="32" spans="1:7" x14ac:dyDescent="0.25">
      <c r="A32">
        <v>31</v>
      </c>
      <c r="B32" s="7" t="s">
        <v>103</v>
      </c>
      <c r="C32">
        <f t="shared" si="0"/>
        <v>0</v>
      </c>
    </row>
    <row r="33" spans="1:10" x14ac:dyDescent="0.25">
      <c r="A33">
        <v>32</v>
      </c>
      <c r="B33" s="7" t="s">
        <v>104</v>
      </c>
      <c r="C33">
        <f t="shared" si="0"/>
        <v>0</v>
      </c>
    </row>
    <row r="34" spans="1:10" x14ac:dyDescent="0.25">
      <c r="A34">
        <v>33</v>
      </c>
      <c r="B34" s="7" t="s">
        <v>105</v>
      </c>
      <c r="C34">
        <f t="shared" si="0"/>
        <v>0</v>
      </c>
    </row>
    <row r="35" spans="1:10" x14ac:dyDescent="0.25">
      <c r="A35">
        <v>34</v>
      </c>
      <c r="B35" s="7" t="s">
        <v>106</v>
      </c>
      <c r="C35">
        <f t="shared" si="0"/>
        <v>0</v>
      </c>
    </row>
    <row r="36" spans="1:10" x14ac:dyDescent="0.25">
      <c r="C36">
        <f>SUM(C2:C35)</f>
        <v>3</v>
      </c>
    </row>
    <row r="37" spans="1:10" x14ac:dyDescent="0.25">
      <c r="C37" s="1"/>
      <c r="D37" s="1"/>
      <c r="E37" s="1"/>
      <c r="J37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7"/>
  <sheetViews>
    <sheetView zoomScaleNormal="100" workbookViewId="0">
      <selection activeCell="A2" sqref="A2"/>
    </sheetView>
  </sheetViews>
  <sheetFormatPr defaultRowHeight="15" x14ac:dyDescent="0.25"/>
  <cols>
    <col min="1" max="1" width="8.7109375" customWidth="1"/>
    <col min="2" max="2" width="14.28515625" customWidth="1"/>
    <col min="3" max="3" width="8.7109375" customWidth="1"/>
    <col min="4" max="4" width="12.5703125" customWidth="1"/>
    <col min="5" max="5" width="10.5703125" customWidth="1"/>
    <col min="6" max="9" width="8.7109375" customWidth="1"/>
    <col min="10" max="10" width="12.140625" customWidth="1"/>
    <col min="11" max="11" width="14" customWidth="1"/>
    <col min="12" max="14" width="8.7109375" customWidth="1"/>
    <col min="15" max="15" width="13.140625" customWidth="1"/>
    <col min="16" max="1025" width="8.7109375" customWidth="1"/>
  </cols>
  <sheetData>
    <row r="1" spans="1:25" x14ac:dyDescent="0.25">
      <c r="A1" s="2" t="s">
        <v>0</v>
      </c>
      <c r="B1" s="6" t="s">
        <v>1</v>
      </c>
      <c r="C1" s="2" t="s">
        <v>5</v>
      </c>
      <c r="D1" s="2" t="s">
        <v>6</v>
      </c>
      <c r="E1" s="2" t="s">
        <v>31</v>
      </c>
      <c r="F1" s="2"/>
      <c r="G1" s="2"/>
      <c r="H1" s="2"/>
      <c r="I1" s="2"/>
      <c r="J1" s="9" t="s">
        <v>10</v>
      </c>
      <c r="K1" s="11" t="s">
        <v>3</v>
      </c>
      <c r="L1" s="3" t="s">
        <v>4</v>
      </c>
      <c r="N1" s="2" t="s">
        <v>0</v>
      </c>
      <c r="O1" s="6" t="s">
        <v>1</v>
      </c>
      <c r="P1" s="2"/>
      <c r="Q1" s="2"/>
      <c r="R1" s="2"/>
      <c r="S1" s="2"/>
      <c r="T1" s="2"/>
      <c r="U1" s="2"/>
      <c r="V1" s="2"/>
      <c r="W1" s="9" t="s">
        <v>10</v>
      </c>
      <c r="X1" s="11" t="s">
        <v>3</v>
      </c>
      <c r="Y1" s="3" t="s">
        <v>4</v>
      </c>
    </row>
    <row r="2" spans="1:25" x14ac:dyDescent="0.25">
      <c r="A2">
        <v>1</v>
      </c>
      <c r="B2" s="7"/>
      <c r="C2">
        <v>2</v>
      </c>
      <c r="D2">
        <v>3</v>
      </c>
      <c r="E2">
        <v>0</v>
      </c>
      <c r="J2" s="10">
        <f t="shared" ref="J2:J14" si="0">7-COUNTBLANK(C2:I2)</f>
        <v>3</v>
      </c>
      <c r="K2" s="13">
        <f>SUM(C2:I2)*100/5/J2+B2</f>
        <v>33.333333333333336</v>
      </c>
      <c r="L2" s="4">
        <f>IF(K2&gt;100,6,IF(K2&gt;=90,5,IF(K2&gt;=75,4,IF(K2&gt;=60,3,IF(K2&gt;=50,2,1)))))</f>
        <v>1</v>
      </c>
      <c r="N2">
        <v>1</v>
      </c>
      <c r="O2" s="7"/>
      <c r="W2" s="10">
        <f>7-COUNTBLANK(P2:V2)</f>
        <v>0</v>
      </c>
      <c r="X2" s="13" t="e">
        <f>SUM(P2:V2)*100/5/W2+O2</f>
        <v>#DIV/0!</v>
      </c>
      <c r="Y2" s="4" t="e">
        <f>IF(X2&gt;100,6,IF(X2&gt;=90,5,IF(X2&gt;=75,4,IF(X2&gt;=60,3,IF(X2&gt;=50,2,1)))))</f>
        <v>#DIV/0!</v>
      </c>
    </row>
    <row r="3" spans="1:25" x14ac:dyDescent="0.25">
      <c r="A3">
        <v>2</v>
      </c>
      <c r="B3" s="7"/>
      <c r="C3">
        <v>3</v>
      </c>
      <c r="D3">
        <v>3</v>
      </c>
      <c r="E3">
        <v>3</v>
      </c>
      <c r="J3" s="10">
        <f t="shared" si="0"/>
        <v>3</v>
      </c>
      <c r="K3" s="13">
        <f t="shared" ref="K3:K14" si="1">SUM(C3:I3)*100/5/J3+B3</f>
        <v>60</v>
      </c>
      <c r="L3" s="4">
        <f t="shared" ref="L3:L35" si="2">IF(K3&gt;100,6,IF(K3&gt;=90,5,IF(K3&gt;=75,4,IF(K3&gt;=60,3,IF(K3&gt;=50,2,1)))))</f>
        <v>3</v>
      </c>
      <c r="N3">
        <v>2</v>
      </c>
      <c r="O3" s="7"/>
      <c r="W3" s="10">
        <f t="shared" ref="W3:W35" si="3">7-COUNTBLANK(P3:V3)</f>
        <v>0</v>
      </c>
      <c r="X3" s="13" t="e">
        <f>SUM(P3:V3)*100/5/W3+O3</f>
        <v>#DIV/0!</v>
      </c>
      <c r="Y3" s="4" t="e">
        <f t="shared" ref="Y3:Y35" si="4">IF(X3&gt;100,6,IF(X3&gt;=90,5,IF(X3&gt;=75,4,IF(X3&gt;=60,3,IF(X3&gt;=50,2,1)))))</f>
        <v>#DIV/0!</v>
      </c>
    </row>
    <row r="4" spans="1:25" x14ac:dyDescent="0.25">
      <c r="A4">
        <v>4</v>
      </c>
      <c r="B4" s="7"/>
      <c r="C4">
        <v>2.5</v>
      </c>
      <c r="D4">
        <v>3</v>
      </c>
      <c r="E4">
        <v>2.5</v>
      </c>
      <c r="J4" s="10">
        <f t="shared" si="0"/>
        <v>3</v>
      </c>
      <c r="K4" s="13">
        <f t="shared" si="1"/>
        <v>53.333333333333336</v>
      </c>
      <c r="L4" s="4">
        <f t="shared" si="2"/>
        <v>2</v>
      </c>
      <c r="N4">
        <v>4</v>
      </c>
      <c r="O4" s="7"/>
      <c r="W4" s="10">
        <f t="shared" si="3"/>
        <v>0</v>
      </c>
      <c r="X4" s="13" t="e">
        <f t="shared" ref="X4:X14" si="5">SUM(P4:V4)*100/5/W4+O4</f>
        <v>#DIV/0!</v>
      </c>
      <c r="Y4" s="4" t="e">
        <f t="shared" si="4"/>
        <v>#DIV/0!</v>
      </c>
    </row>
    <row r="5" spans="1:25" x14ac:dyDescent="0.25">
      <c r="A5">
        <v>5</v>
      </c>
      <c r="B5" s="7"/>
      <c r="C5">
        <v>4</v>
      </c>
      <c r="D5">
        <v>4</v>
      </c>
      <c r="E5">
        <v>3</v>
      </c>
      <c r="J5" s="10">
        <f t="shared" si="0"/>
        <v>3</v>
      </c>
      <c r="K5" s="13">
        <f t="shared" si="1"/>
        <v>73.333333333333329</v>
      </c>
      <c r="L5" s="4">
        <f t="shared" si="2"/>
        <v>3</v>
      </c>
      <c r="N5">
        <v>5</v>
      </c>
      <c r="O5" s="7"/>
      <c r="W5" s="10">
        <f t="shared" si="3"/>
        <v>0</v>
      </c>
      <c r="X5" s="13" t="e">
        <f t="shared" si="5"/>
        <v>#DIV/0!</v>
      </c>
      <c r="Y5" s="4" t="e">
        <f t="shared" si="4"/>
        <v>#DIV/0!</v>
      </c>
    </row>
    <row r="6" spans="1:25" x14ac:dyDescent="0.25">
      <c r="A6">
        <v>6</v>
      </c>
      <c r="B6" s="7"/>
      <c r="C6">
        <v>4</v>
      </c>
      <c r="D6">
        <v>3</v>
      </c>
      <c r="E6">
        <v>3</v>
      </c>
      <c r="J6" s="10">
        <f t="shared" si="0"/>
        <v>3</v>
      </c>
      <c r="K6" s="13">
        <f t="shared" si="1"/>
        <v>66.666666666666671</v>
      </c>
      <c r="L6" s="4">
        <f t="shared" si="2"/>
        <v>3</v>
      </c>
      <c r="N6">
        <v>6</v>
      </c>
      <c r="O6" s="7"/>
      <c r="W6" s="10">
        <f t="shared" si="3"/>
        <v>0</v>
      </c>
      <c r="X6" s="13" t="e">
        <f t="shared" si="5"/>
        <v>#DIV/0!</v>
      </c>
      <c r="Y6" s="4" t="e">
        <f t="shared" si="4"/>
        <v>#DIV/0!</v>
      </c>
    </row>
    <row r="7" spans="1:25" x14ac:dyDescent="0.25">
      <c r="A7">
        <v>7</v>
      </c>
      <c r="B7" s="7"/>
      <c r="C7">
        <v>2</v>
      </c>
      <c r="D7">
        <v>2.75</v>
      </c>
      <c r="E7">
        <v>0</v>
      </c>
      <c r="J7" s="10">
        <f t="shared" si="0"/>
        <v>3</v>
      </c>
      <c r="K7" s="13">
        <f t="shared" si="1"/>
        <v>31.666666666666668</v>
      </c>
      <c r="L7" s="4">
        <f t="shared" si="2"/>
        <v>1</v>
      </c>
      <c r="N7">
        <v>7</v>
      </c>
      <c r="O7" s="7"/>
      <c r="W7" s="10">
        <f t="shared" si="3"/>
        <v>0</v>
      </c>
      <c r="X7" s="13" t="e">
        <f t="shared" si="5"/>
        <v>#DIV/0!</v>
      </c>
      <c r="Y7" s="4" t="e">
        <f t="shared" si="4"/>
        <v>#DIV/0!</v>
      </c>
    </row>
    <row r="8" spans="1:25" x14ac:dyDescent="0.25">
      <c r="A8">
        <v>8</v>
      </c>
      <c r="B8" s="7"/>
      <c r="C8">
        <v>3</v>
      </c>
      <c r="D8">
        <v>5</v>
      </c>
      <c r="E8">
        <v>2</v>
      </c>
      <c r="J8" s="10">
        <f t="shared" si="0"/>
        <v>3</v>
      </c>
      <c r="K8" s="13">
        <f t="shared" si="1"/>
        <v>66.666666666666671</v>
      </c>
      <c r="L8" s="4">
        <f t="shared" si="2"/>
        <v>3</v>
      </c>
      <c r="N8">
        <v>8</v>
      </c>
      <c r="O8" s="7"/>
      <c r="W8" s="10">
        <f t="shared" si="3"/>
        <v>0</v>
      </c>
      <c r="X8" s="13" t="e">
        <f t="shared" si="5"/>
        <v>#DIV/0!</v>
      </c>
      <c r="Y8" s="4" t="e">
        <f t="shared" si="4"/>
        <v>#DIV/0!</v>
      </c>
    </row>
    <row r="9" spans="1:25" x14ac:dyDescent="0.25">
      <c r="A9">
        <v>9</v>
      </c>
      <c r="B9" s="7">
        <v>4</v>
      </c>
      <c r="C9">
        <v>3</v>
      </c>
      <c r="D9">
        <v>3.75</v>
      </c>
      <c r="E9">
        <v>2</v>
      </c>
      <c r="J9" s="10">
        <f t="shared" si="0"/>
        <v>3</v>
      </c>
      <c r="K9" s="13">
        <f t="shared" si="1"/>
        <v>62.333333333333336</v>
      </c>
      <c r="L9" s="4">
        <f t="shared" si="2"/>
        <v>3</v>
      </c>
      <c r="N9">
        <v>9</v>
      </c>
      <c r="O9" s="7"/>
      <c r="W9" s="10">
        <f t="shared" si="3"/>
        <v>0</v>
      </c>
      <c r="X9" s="13" t="e">
        <f t="shared" si="5"/>
        <v>#DIV/0!</v>
      </c>
      <c r="Y9" s="4" t="e">
        <f t="shared" si="4"/>
        <v>#DIV/0!</v>
      </c>
    </row>
    <row r="10" spans="1:25" x14ac:dyDescent="0.25">
      <c r="A10">
        <v>10</v>
      </c>
      <c r="B10" s="7"/>
      <c r="C10">
        <v>2</v>
      </c>
      <c r="D10">
        <v>2</v>
      </c>
      <c r="E10">
        <v>0</v>
      </c>
      <c r="J10" s="10">
        <f t="shared" si="0"/>
        <v>3</v>
      </c>
      <c r="K10" s="13">
        <f t="shared" si="1"/>
        <v>26.666666666666668</v>
      </c>
      <c r="L10" s="4">
        <f t="shared" si="2"/>
        <v>1</v>
      </c>
      <c r="N10">
        <v>10</v>
      </c>
      <c r="O10" s="7"/>
      <c r="W10" s="10">
        <f t="shared" si="3"/>
        <v>0</v>
      </c>
      <c r="X10" s="13" t="e">
        <f t="shared" si="5"/>
        <v>#DIV/0!</v>
      </c>
      <c r="Y10" s="4" t="e">
        <f t="shared" si="4"/>
        <v>#DIV/0!</v>
      </c>
    </row>
    <row r="11" spans="1:25" x14ac:dyDescent="0.25">
      <c r="A11">
        <v>11</v>
      </c>
      <c r="B11" s="7">
        <v>4</v>
      </c>
      <c r="C11">
        <v>2</v>
      </c>
      <c r="D11">
        <v>3</v>
      </c>
      <c r="E11">
        <v>5</v>
      </c>
      <c r="J11" s="10">
        <f t="shared" si="0"/>
        <v>3</v>
      </c>
      <c r="K11" s="13">
        <f t="shared" si="1"/>
        <v>70.666666666666671</v>
      </c>
      <c r="L11" s="4">
        <f t="shared" si="2"/>
        <v>3</v>
      </c>
      <c r="N11">
        <v>11</v>
      </c>
      <c r="O11" s="7"/>
      <c r="W11" s="10">
        <f t="shared" si="3"/>
        <v>0</v>
      </c>
      <c r="X11" s="13" t="e">
        <f t="shared" si="5"/>
        <v>#DIV/0!</v>
      </c>
      <c r="Y11" s="4" t="e">
        <f t="shared" si="4"/>
        <v>#DIV/0!</v>
      </c>
    </row>
    <row r="12" spans="1:25" x14ac:dyDescent="0.25">
      <c r="A12">
        <v>12</v>
      </c>
      <c r="B12" s="7"/>
      <c r="C12">
        <v>2</v>
      </c>
      <c r="D12">
        <v>3</v>
      </c>
      <c r="E12">
        <v>1.5</v>
      </c>
      <c r="J12" s="10">
        <f t="shared" si="0"/>
        <v>3</v>
      </c>
      <c r="K12" s="13">
        <f t="shared" si="1"/>
        <v>43.333333333333336</v>
      </c>
      <c r="L12" s="4">
        <f t="shared" si="2"/>
        <v>1</v>
      </c>
      <c r="N12">
        <v>12</v>
      </c>
      <c r="O12" s="7"/>
      <c r="W12" s="10">
        <f t="shared" si="3"/>
        <v>0</v>
      </c>
      <c r="X12" s="13" t="e">
        <f t="shared" si="5"/>
        <v>#DIV/0!</v>
      </c>
      <c r="Y12" s="4" t="e">
        <f t="shared" si="4"/>
        <v>#DIV/0!</v>
      </c>
    </row>
    <row r="13" spans="1:25" x14ac:dyDescent="0.25">
      <c r="A13">
        <v>13</v>
      </c>
      <c r="B13" s="7"/>
      <c r="C13">
        <v>3</v>
      </c>
      <c r="D13">
        <v>3</v>
      </c>
      <c r="E13">
        <v>2.75</v>
      </c>
      <c r="J13" s="10">
        <f t="shared" si="0"/>
        <v>3</v>
      </c>
      <c r="K13" s="13">
        <f t="shared" si="1"/>
        <v>58.333333333333336</v>
      </c>
      <c r="L13" s="4">
        <f t="shared" si="2"/>
        <v>2</v>
      </c>
      <c r="N13">
        <v>13</v>
      </c>
      <c r="O13" s="7"/>
      <c r="W13" s="10">
        <f t="shared" si="3"/>
        <v>0</v>
      </c>
      <c r="X13" s="13" t="e">
        <f t="shared" si="5"/>
        <v>#DIV/0!</v>
      </c>
      <c r="Y13" s="4" t="e">
        <f t="shared" si="4"/>
        <v>#DIV/0!</v>
      </c>
    </row>
    <row r="14" spans="1:25" x14ac:dyDescent="0.25">
      <c r="A14">
        <v>14</v>
      </c>
      <c r="B14" s="7">
        <v>3</v>
      </c>
      <c r="C14">
        <v>2</v>
      </c>
      <c r="D14">
        <v>4</v>
      </c>
      <c r="E14">
        <v>3</v>
      </c>
      <c r="J14" s="10">
        <f t="shared" si="0"/>
        <v>3</v>
      </c>
      <c r="K14" s="13">
        <f t="shared" si="1"/>
        <v>63</v>
      </c>
      <c r="L14" s="4">
        <f t="shared" si="2"/>
        <v>3</v>
      </c>
      <c r="N14">
        <v>14</v>
      </c>
      <c r="O14" s="7"/>
      <c r="W14" s="10">
        <f t="shared" si="3"/>
        <v>0</v>
      </c>
      <c r="X14" s="13" t="e">
        <f t="shared" si="5"/>
        <v>#DIV/0!</v>
      </c>
      <c r="Y14" s="4" t="e">
        <f t="shared" si="4"/>
        <v>#DIV/0!</v>
      </c>
    </row>
    <row r="15" spans="1:25" x14ac:dyDescent="0.25">
      <c r="A15">
        <v>15</v>
      </c>
      <c r="B15" s="7">
        <v>5</v>
      </c>
      <c r="C15">
        <v>3</v>
      </c>
      <c r="D15">
        <v>1.75</v>
      </c>
      <c r="E15">
        <v>0</v>
      </c>
      <c r="J15" s="10">
        <f t="shared" ref="J15:J35" si="6">7-COUNTBLANK(C15:I15)</f>
        <v>3</v>
      </c>
      <c r="K15" s="13">
        <f t="shared" ref="K15:K35" si="7">SUM(C15:I15)*100/5/J15+B15</f>
        <v>36.666666666666671</v>
      </c>
      <c r="L15" s="4">
        <f t="shared" si="2"/>
        <v>1</v>
      </c>
      <c r="N15">
        <v>15</v>
      </c>
      <c r="O15" s="7"/>
      <c r="W15" s="10">
        <f t="shared" si="3"/>
        <v>0</v>
      </c>
      <c r="X15" s="13" t="e">
        <f t="shared" ref="X15:X35" si="8">SUM(P15:V15)*100/5/W15+O15</f>
        <v>#DIV/0!</v>
      </c>
      <c r="Y15" s="4" t="e">
        <f t="shared" si="4"/>
        <v>#DIV/0!</v>
      </c>
    </row>
    <row r="16" spans="1:25" x14ac:dyDescent="0.25">
      <c r="A16">
        <v>16</v>
      </c>
      <c r="B16" s="7">
        <v>1</v>
      </c>
      <c r="C16">
        <v>2</v>
      </c>
      <c r="D16">
        <v>3.5</v>
      </c>
      <c r="E16">
        <v>2</v>
      </c>
      <c r="J16" s="10">
        <f t="shared" si="6"/>
        <v>3</v>
      </c>
      <c r="K16" s="13">
        <f t="shared" si="7"/>
        <v>51</v>
      </c>
      <c r="L16" s="4">
        <f t="shared" si="2"/>
        <v>2</v>
      </c>
      <c r="N16">
        <v>16</v>
      </c>
      <c r="O16" s="7"/>
      <c r="W16" s="10">
        <f t="shared" si="3"/>
        <v>0</v>
      </c>
      <c r="X16" s="13" t="e">
        <f t="shared" si="8"/>
        <v>#DIV/0!</v>
      </c>
      <c r="Y16" s="4" t="e">
        <f t="shared" si="4"/>
        <v>#DIV/0!</v>
      </c>
    </row>
    <row r="17" spans="1:25" x14ac:dyDescent="0.25">
      <c r="A17">
        <v>17</v>
      </c>
      <c r="B17" s="7">
        <v>2</v>
      </c>
      <c r="C17">
        <v>2</v>
      </c>
      <c r="D17">
        <v>3.75</v>
      </c>
      <c r="E17">
        <v>2</v>
      </c>
      <c r="J17" s="10">
        <f t="shared" si="6"/>
        <v>3</v>
      </c>
      <c r="K17" s="13">
        <f t="shared" si="7"/>
        <v>53.666666666666664</v>
      </c>
      <c r="L17" s="4">
        <f t="shared" si="2"/>
        <v>2</v>
      </c>
      <c r="N17">
        <v>17</v>
      </c>
      <c r="O17" s="7"/>
      <c r="W17" s="10">
        <f t="shared" si="3"/>
        <v>0</v>
      </c>
      <c r="X17" s="13" t="e">
        <f t="shared" si="8"/>
        <v>#DIV/0!</v>
      </c>
      <c r="Y17" s="4" t="e">
        <f t="shared" si="4"/>
        <v>#DIV/0!</v>
      </c>
    </row>
    <row r="18" spans="1:25" x14ac:dyDescent="0.25">
      <c r="A18">
        <v>18</v>
      </c>
      <c r="B18" s="7">
        <v>4</v>
      </c>
      <c r="C18">
        <v>2</v>
      </c>
      <c r="D18">
        <v>3</v>
      </c>
      <c r="E18">
        <v>4</v>
      </c>
      <c r="J18" s="10">
        <f t="shared" si="6"/>
        <v>3</v>
      </c>
      <c r="K18" s="13">
        <f t="shared" si="7"/>
        <v>64</v>
      </c>
      <c r="L18" s="4">
        <f t="shared" si="2"/>
        <v>3</v>
      </c>
      <c r="N18">
        <v>18</v>
      </c>
      <c r="O18" s="7"/>
      <c r="W18" s="10">
        <f t="shared" si="3"/>
        <v>0</v>
      </c>
      <c r="X18" s="13" t="e">
        <f t="shared" si="8"/>
        <v>#DIV/0!</v>
      </c>
      <c r="Y18" s="4" t="e">
        <f t="shared" si="4"/>
        <v>#DIV/0!</v>
      </c>
    </row>
    <row r="19" spans="1:25" x14ac:dyDescent="0.25">
      <c r="A19">
        <v>19</v>
      </c>
      <c r="B19" s="7"/>
      <c r="C19">
        <v>2.5</v>
      </c>
      <c r="D19">
        <v>3</v>
      </c>
      <c r="E19">
        <v>1.75</v>
      </c>
      <c r="J19" s="10">
        <f t="shared" si="6"/>
        <v>3</v>
      </c>
      <c r="K19" s="13">
        <f t="shared" si="7"/>
        <v>48.333333333333336</v>
      </c>
      <c r="L19" s="4">
        <f t="shared" si="2"/>
        <v>1</v>
      </c>
      <c r="N19">
        <v>19</v>
      </c>
      <c r="O19" s="7"/>
      <c r="W19" s="10">
        <f t="shared" si="3"/>
        <v>0</v>
      </c>
      <c r="X19" s="13" t="e">
        <f t="shared" si="8"/>
        <v>#DIV/0!</v>
      </c>
      <c r="Y19" s="4" t="e">
        <f t="shared" si="4"/>
        <v>#DIV/0!</v>
      </c>
    </row>
    <row r="20" spans="1:25" x14ac:dyDescent="0.25">
      <c r="A20">
        <v>20</v>
      </c>
      <c r="B20" s="7">
        <v>4</v>
      </c>
      <c r="C20">
        <v>2</v>
      </c>
      <c r="D20">
        <v>3</v>
      </c>
      <c r="E20">
        <v>2.75</v>
      </c>
      <c r="J20" s="10">
        <f t="shared" si="6"/>
        <v>3</v>
      </c>
      <c r="K20" s="13">
        <f t="shared" si="7"/>
        <v>55.666666666666664</v>
      </c>
      <c r="L20" s="4">
        <f t="shared" si="2"/>
        <v>2</v>
      </c>
      <c r="N20">
        <v>20</v>
      </c>
      <c r="O20" s="7"/>
      <c r="W20" s="10">
        <f t="shared" si="3"/>
        <v>0</v>
      </c>
      <c r="X20" s="13" t="e">
        <f t="shared" si="8"/>
        <v>#DIV/0!</v>
      </c>
      <c r="Y20" s="4" t="e">
        <f t="shared" si="4"/>
        <v>#DIV/0!</v>
      </c>
    </row>
    <row r="21" spans="1:25" x14ac:dyDescent="0.25">
      <c r="A21">
        <v>21</v>
      </c>
      <c r="B21" s="7">
        <v>1</v>
      </c>
      <c r="C21">
        <v>2</v>
      </c>
      <c r="D21">
        <v>2</v>
      </c>
      <c r="E21">
        <v>0</v>
      </c>
      <c r="J21" s="10">
        <f t="shared" si="6"/>
        <v>3</v>
      </c>
      <c r="K21" s="13">
        <f t="shared" si="7"/>
        <v>27.666666666666668</v>
      </c>
      <c r="L21" s="4">
        <f t="shared" si="2"/>
        <v>1</v>
      </c>
      <c r="N21">
        <v>21</v>
      </c>
      <c r="O21" s="7"/>
      <c r="W21" s="10">
        <f t="shared" si="3"/>
        <v>0</v>
      </c>
      <c r="X21" s="13" t="e">
        <f t="shared" si="8"/>
        <v>#DIV/0!</v>
      </c>
      <c r="Y21" s="4" t="e">
        <f t="shared" si="4"/>
        <v>#DIV/0!</v>
      </c>
    </row>
    <row r="22" spans="1:25" x14ac:dyDescent="0.25">
      <c r="A22">
        <v>22</v>
      </c>
      <c r="B22" s="7"/>
      <c r="C22">
        <v>2</v>
      </c>
      <c r="D22">
        <v>2</v>
      </c>
      <c r="E22">
        <v>1</v>
      </c>
      <c r="J22" s="10">
        <f t="shared" si="6"/>
        <v>3</v>
      </c>
      <c r="K22" s="13">
        <f t="shared" si="7"/>
        <v>33.333333333333336</v>
      </c>
      <c r="L22" s="4">
        <f t="shared" si="2"/>
        <v>1</v>
      </c>
      <c r="N22">
        <v>22</v>
      </c>
      <c r="O22" s="7"/>
      <c r="W22" s="10">
        <f t="shared" si="3"/>
        <v>0</v>
      </c>
      <c r="X22" s="13" t="e">
        <f t="shared" si="8"/>
        <v>#DIV/0!</v>
      </c>
      <c r="Y22" s="4" t="e">
        <f t="shared" si="4"/>
        <v>#DIV/0!</v>
      </c>
    </row>
    <row r="23" spans="1:25" x14ac:dyDescent="0.25">
      <c r="A23">
        <v>23</v>
      </c>
      <c r="B23" s="7">
        <v>4</v>
      </c>
      <c r="C23">
        <v>1.75</v>
      </c>
      <c r="D23">
        <v>0</v>
      </c>
      <c r="E23">
        <v>2</v>
      </c>
      <c r="J23" s="10">
        <f t="shared" si="6"/>
        <v>3</v>
      </c>
      <c r="K23" s="13">
        <f t="shared" si="7"/>
        <v>29</v>
      </c>
      <c r="L23" s="4">
        <f t="shared" si="2"/>
        <v>1</v>
      </c>
      <c r="N23">
        <v>23</v>
      </c>
      <c r="O23" s="7"/>
      <c r="W23" s="10">
        <f t="shared" si="3"/>
        <v>0</v>
      </c>
      <c r="X23" s="13" t="e">
        <f t="shared" si="8"/>
        <v>#DIV/0!</v>
      </c>
      <c r="Y23" s="4" t="e">
        <f t="shared" si="4"/>
        <v>#DIV/0!</v>
      </c>
    </row>
    <row r="24" spans="1:25" x14ac:dyDescent="0.25">
      <c r="A24">
        <v>24</v>
      </c>
      <c r="B24" s="7"/>
      <c r="C24">
        <v>2</v>
      </c>
      <c r="D24">
        <v>3</v>
      </c>
      <c r="E24">
        <v>2.5</v>
      </c>
      <c r="J24" s="10">
        <f t="shared" si="6"/>
        <v>3</v>
      </c>
      <c r="K24" s="13">
        <f t="shared" si="7"/>
        <v>50</v>
      </c>
      <c r="L24" s="4">
        <f t="shared" si="2"/>
        <v>2</v>
      </c>
      <c r="N24">
        <v>24</v>
      </c>
      <c r="O24" s="7"/>
      <c r="W24" s="10">
        <f t="shared" si="3"/>
        <v>0</v>
      </c>
      <c r="X24" s="13" t="e">
        <f t="shared" si="8"/>
        <v>#DIV/0!</v>
      </c>
      <c r="Y24" s="4" t="e">
        <f t="shared" si="4"/>
        <v>#DIV/0!</v>
      </c>
    </row>
    <row r="25" spans="1:25" x14ac:dyDescent="0.25">
      <c r="A25">
        <v>25</v>
      </c>
      <c r="B25" s="7">
        <v>2</v>
      </c>
      <c r="C25">
        <v>3</v>
      </c>
      <c r="D25">
        <v>4</v>
      </c>
      <c r="E25">
        <v>3</v>
      </c>
      <c r="J25" s="10">
        <f t="shared" si="6"/>
        <v>3</v>
      </c>
      <c r="K25" s="13">
        <f t="shared" si="7"/>
        <v>68.666666666666671</v>
      </c>
      <c r="L25" s="4">
        <f t="shared" si="2"/>
        <v>3</v>
      </c>
      <c r="N25">
        <v>25</v>
      </c>
      <c r="O25" s="7"/>
      <c r="W25" s="10">
        <f t="shared" si="3"/>
        <v>0</v>
      </c>
      <c r="X25" s="13" t="e">
        <f t="shared" si="8"/>
        <v>#DIV/0!</v>
      </c>
      <c r="Y25" s="4" t="e">
        <f t="shared" si="4"/>
        <v>#DIV/0!</v>
      </c>
    </row>
    <row r="26" spans="1:25" x14ac:dyDescent="0.25">
      <c r="A26">
        <v>26</v>
      </c>
      <c r="B26" s="7"/>
      <c r="C26">
        <v>3</v>
      </c>
      <c r="D26">
        <v>3</v>
      </c>
      <c r="E26">
        <v>2.75</v>
      </c>
      <c r="J26" s="10">
        <f t="shared" si="6"/>
        <v>3</v>
      </c>
      <c r="K26" s="13">
        <f t="shared" si="7"/>
        <v>58.333333333333336</v>
      </c>
      <c r="L26" s="4">
        <f t="shared" si="2"/>
        <v>2</v>
      </c>
      <c r="N26">
        <v>26</v>
      </c>
      <c r="O26" s="7"/>
      <c r="W26" s="10">
        <f t="shared" si="3"/>
        <v>0</v>
      </c>
      <c r="X26" s="13" t="e">
        <f t="shared" si="8"/>
        <v>#DIV/0!</v>
      </c>
      <c r="Y26" s="4" t="e">
        <f t="shared" si="4"/>
        <v>#DIV/0!</v>
      </c>
    </row>
    <row r="27" spans="1:25" x14ac:dyDescent="0.25">
      <c r="A27">
        <v>27</v>
      </c>
      <c r="B27" s="7">
        <v>2</v>
      </c>
      <c r="C27">
        <v>2</v>
      </c>
      <c r="D27">
        <v>2.75</v>
      </c>
      <c r="E27">
        <v>2</v>
      </c>
      <c r="J27" s="10">
        <f t="shared" si="6"/>
        <v>3</v>
      </c>
      <c r="K27" s="13">
        <f t="shared" si="7"/>
        <v>47</v>
      </c>
      <c r="L27" s="4">
        <f t="shared" si="2"/>
        <v>1</v>
      </c>
      <c r="N27">
        <v>27</v>
      </c>
      <c r="O27" s="7"/>
      <c r="W27" s="10">
        <f t="shared" si="3"/>
        <v>0</v>
      </c>
      <c r="X27" s="13" t="e">
        <f t="shared" si="8"/>
        <v>#DIV/0!</v>
      </c>
      <c r="Y27" s="4" t="e">
        <f t="shared" si="4"/>
        <v>#DIV/0!</v>
      </c>
    </row>
    <row r="28" spans="1:25" x14ac:dyDescent="0.25">
      <c r="A28">
        <v>28</v>
      </c>
      <c r="B28" s="7"/>
      <c r="C28">
        <v>3.5</v>
      </c>
      <c r="D28">
        <v>3</v>
      </c>
      <c r="E28">
        <v>3</v>
      </c>
      <c r="J28" s="10">
        <f t="shared" si="6"/>
        <v>3</v>
      </c>
      <c r="K28" s="13">
        <f t="shared" si="7"/>
        <v>63.333333333333336</v>
      </c>
      <c r="L28" s="4">
        <f t="shared" si="2"/>
        <v>3</v>
      </c>
      <c r="N28">
        <v>28</v>
      </c>
      <c r="O28" s="7"/>
      <c r="W28" s="10">
        <f t="shared" si="3"/>
        <v>0</v>
      </c>
      <c r="X28" s="13" t="e">
        <f t="shared" si="8"/>
        <v>#DIV/0!</v>
      </c>
      <c r="Y28" s="4" t="e">
        <f t="shared" si="4"/>
        <v>#DIV/0!</v>
      </c>
    </row>
    <row r="29" spans="1:25" x14ac:dyDescent="0.25">
      <c r="A29">
        <v>29</v>
      </c>
      <c r="B29" s="7">
        <v>13</v>
      </c>
      <c r="C29">
        <v>2</v>
      </c>
      <c r="D29">
        <v>4</v>
      </c>
      <c r="E29">
        <v>5</v>
      </c>
      <c r="J29" s="10">
        <f t="shared" si="6"/>
        <v>3</v>
      </c>
      <c r="K29" s="13">
        <f t="shared" si="7"/>
        <v>86.333333333333329</v>
      </c>
      <c r="L29" s="4">
        <f t="shared" si="2"/>
        <v>4</v>
      </c>
      <c r="N29">
        <v>29</v>
      </c>
      <c r="O29" s="7"/>
      <c r="W29" s="10">
        <f t="shared" si="3"/>
        <v>0</v>
      </c>
      <c r="X29" s="13" t="e">
        <f t="shared" si="8"/>
        <v>#DIV/0!</v>
      </c>
      <c r="Y29" s="4" t="e">
        <f t="shared" si="4"/>
        <v>#DIV/0!</v>
      </c>
    </row>
    <row r="30" spans="1:25" x14ac:dyDescent="0.25">
      <c r="A30">
        <v>30</v>
      </c>
      <c r="B30" s="7">
        <v>10</v>
      </c>
      <c r="C30">
        <v>3.5</v>
      </c>
      <c r="D30">
        <v>5</v>
      </c>
      <c r="E30">
        <v>2</v>
      </c>
      <c r="J30" s="10">
        <f t="shared" si="6"/>
        <v>3</v>
      </c>
      <c r="K30" s="13">
        <f t="shared" si="7"/>
        <v>80</v>
      </c>
      <c r="L30" s="4">
        <f t="shared" si="2"/>
        <v>4</v>
      </c>
      <c r="N30">
        <v>30</v>
      </c>
      <c r="O30" s="7"/>
      <c r="W30" s="10">
        <f t="shared" si="3"/>
        <v>0</v>
      </c>
      <c r="X30" s="13" t="e">
        <f t="shared" si="8"/>
        <v>#DIV/0!</v>
      </c>
      <c r="Y30" s="4" t="e">
        <f t="shared" si="4"/>
        <v>#DIV/0!</v>
      </c>
    </row>
    <row r="31" spans="1:25" x14ac:dyDescent="0.25">
      <c r="A31">
        <v>31</v>
      </c>
      <c r="B31" s="7"/>
      <c r="C31">
        <v>3</v>
      </c>
      <c r="D31">
        <v>3.75</v>
      </c>
      <c r="E31">
        <v>2.5</v>
      </c>
      <c r="J31" s="10">
        <f t="shared" si="6"/>
        <v>3</v>
      </c>
      <c r="K31" s="13">
        <f t="shared" si="7"/>
        <v>61.666666666666664</v>
      </c>
      <c r="L31" s="4">
        <f t="shared" si="2"/>
        <v>3</v>
      </c>
      <c r="N31">
        <v>31</v>
      </c>
      <c r="O31" s="7"/>
      <c r="W31" s="10">
        <f t="shared" si="3"/>
        <v>0</v>
      </c>
      <c r="X31" s="13" t="e">
        <f t="shared" si="8"/>
        <v>#DIV/0!</v>
      </c>
      <c r="Y31" s="4" t="e">
        <f t="shared" si="4"/>
        <v>#DIV/0!</v>
      </c>
    </row>
    <row r="32" spans="1:25" x14ac:dyDescent="0.25">
      <c r="A32">
        <v>32</v>
      </c>
      <c r="B32" s="7">
        <v>1</v>
      </c>
      <c r="C32">
        <v>3.5</v>
      </c>
      <c r="D32">
        <v>3</v>
      </c>
      <c r="E32">
        <v>1</v>
      </c>
      <c r="J32" s="10">
        <f t="shared" si="6"/>
        <v>3</v>
      </c>
      <c r="K32" s="13">
        <f t="shared" si="7"/>
        <v>51</v>
      </c>
      <c r="L32" s="4">
        <f t="shared" si="2"/>
        <v>2</v>
      </c>
      <c r="N32">
        <v>32</v>
      </c>
      <c r="O32" s="7"/>
      <c r="W32" s="10">
        <f t="shared" si="3"/>
        <v>0</v>
      </c>
      <c r="X32" s="13" t="e">
        <f t="shared" si="8"/>
        <v>#DIV/0!</v>
      </c>
      <c r="Y32" s="4" t="e">
        <f t="shared" si="4"/>
        <v>#DIV/0!</v>
      </c>
    </row>
    <row r="33" spans="1:25" x14ac:dyDescent="0.25">
      <c r="A33">
        <v>33</v>
      </c>
      <c r="B33" s="7">
        <v>2</v>
      </c>
      <c r="C33">
        <v>3</v>
      </c>
      <c r="D33">
        <v>3</v>
      </c>
      <c r="E33">
        <v>2.5</v>
      </c>
      <c r="J33" s="10">
        <f t="shared" si="6"/>
        <v>3</v>
      </c>
      <c r="K33" s="13">
        <f t="shared" si="7"/>
        <v>58.666666666666664</v>
      </c>
      <c r="L33" s="4">
        <f t="shared" si="2"/>
        <v>2</v>
      </c>
      <c r="N33">
        <v>33</v>
      </c>
      <c r="O33" s="7"/>
      <c r="W33" s="10">
        <f t="shared" si="3"/>
        <v>0</v>
      </c>
      <c r="X33" s="13" t="e">
        <f t="shared" si="8"/>
        <v>#DIV/0!</v>
      </c>
      <c r="Y33" s="4" t="e">
        <f t="shared" si="4"/>
        <v>#DIV/0!</v>
      </c>
    </row>
    <row r="34" spans="1:25" x14ac:dyDescent="0.25">
      <c r="A34">
        <v>34</v>
      </c>
      <c r="B34" s="7">
        <v>2</v>
      </c>
      <c r="C34">
        <v>2</v>
      </c>
      <c r="D34">
        <v>3</v>
      </c>
      <c r="E34">
        <v>3</v>
      </c>
      <c r="J34" s="10">
        <f t="shared" si="6"/>
        <v>3</v>
      </c>
      <c r="K34" s="13">
        <f t="shared" si="7"/>
        <v>55.333333333333336</v>
      </c>
      <c r="L34" s="4">
        <f t="shared" si="2"/>
        <v>2</v>
      </c>
      <c r="N34">
        <v>34</v>
      </c>
      <c r="O34" s="7"/>
      <c r="W34" s="10">
        <f t="shared" si="3"/>
        <v>0</v>
      </c>
      <c r="X34" s="13" t="e">
        <f t="shared" si="8"/>
        <v>#DIV/0!</v>
      </c>
      <c r="Y34" s="4" t="e">
        <f t="shared" si="4"/>
        <v>#DIV/0!</v>
      </c>
    </row>
    <row r="35" spans="1:25" x14ac:dyDescent="0.25">
      <c r="A35">
        <v>35</v>
      </c>
      <c r="B35" s="7"/>
      <c r="C35">
        <v>2</v>
      </c>
      <c r="D35">
        <v>3</v>
      </c>
      <c r="E35">
        <v>1.75</v>
      </c>
      <c r="J35" s="10">
        <f t="shared" si="6"/>
        <v>3</v>
      </c>
      <c r="K35" s="13">
        <f t="shared" si="7"/>
        <v>45</v>
      </c>
      <c r="L35" s="4">
        <f t="shared" si="2"/>
        <v>1</v>
      </c>
      <c r="N35">
        <v>35</v>
      </c>
      <c r="O35" s="7"/>
      <c r="W35" s="10">
        <f t="shared" si="3"/>
        <v>0</v>
      </c>
      <c r="X35" s="13" t="e">
        <f t="shared" si="8"/>
        <v>#DIV/0!</v>
      </c>
      <c r="Y35" s="4" t="e">
        <f t="shared" si="4"/>
        <v>#DIV/0!</v>
      </c>
    </row>
    <row r="36" spans="1:25" x14ac:dyDescent="0.25">
      <c r="A36" t="s">
        <v>7</v>
      </c>
      <c r="B36" s="7">
        <f>SUM(B2:B35)</f>
        <v>64</v>
      </c>
      <c r="C36">
        <f>SUM(C2:C35)</f>
        <v>86.25</v>
      </c>
      <c r="D36">
        <f>SUM(D2:D35)</f>
        <v>105</v>
      </c>
      <c r="E36">
        <f>SUM(E2:E35)</f>
        <v>74.25</v>
      </c>
      <c r="L36" s="4">
        <f>SUM(L2:L35)</f>
        <v>72</v>
      </c>
      <c r="N36" t="s">
        <v>7</v>
      </c>
      <c r="O36" s="7">
        <f>SUM(O2:O35)</f>
        <v>0</v>
      </c>
      <c r="P36">
        <f>SUM(P2:P35)</f>
        <v>0</v>
      </c>
      <c r="Q36">
        <f>SUM(Q2:Q35)</f>
        <v>0</v>
      </c>
      <c r="R36">
        <f>SUM(R2:R35)</f>
        <v>0</v>
      </c>
      <c r="Y36" s="4" t="e">
        <f>SUM(Y2:Y35)</f>
        <v>#DIV/0!</v>
      </c>
    </row>
    <row r="37" spans="1:25" x14ac:dyDescent="0.25">
      <c r="A37" t="s">
        <v>8</v>
      </c>
      <c r="B37" s="8">
        <f>B36/34</f>
        <v>1.8823529411764706</v>
      </c>
      <c r="C37" s="1">
        <f>C36/34</f>
        <v>2.5367647058823528</v>
      </c>
      <c r="D37" s="1">
        <f>D36/34</f>
        <v>3.0882352941176472</v>
      </c>
      <c r="E37" s="1">
        <f>E36/34</f>
        <v>2.1838235294117645</v>
      </c>
      <c r="L37" s="5">
        <f>L36/34</f>
        <v>2.1176470588235294</v>
      </c>
      <c r="N37" t="s">
        <v>8</v>
      </c>
      <c r="O37" s="8">
        <f>O36/34</f>
        <v>0</v>
      </c>
      <c r="P37" s="1">
        <f>P36/34</f>
        <v>0</v>
      </c>
      <c r="Q37" s="1">
        <f>Q36/34</f>
        <v>0</v>
      </c>
      <c r="R37" s="1">
        <f>R36/34</f>
        <v>0</v>
      </c>
      <c r="Y37" s="5" t="e">
        <f>Y36/34</f>
        <v>#DIV/0!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7"/>
  <sheetViews>
    <sheetView zoomScaleNormal="100" workbookViewId="0">
      <selection activeCell="C36" sqref="C36"/>
    </sheetView>
  </sheetViews>
  <sheetFormatPr defaultRowHeight="15" x14ac:dyDescent="0.25"/>
  <cols>
    <col min="1" max="1" width="8.7109375" customWidth="1"/>
    <col min="2" max="2" width="21.85546875" customWidth="1"/>
    <col min="3" max="3" width="7.85546875" customWidth="1"/>
    <col min="4" max="4" width="9.140625" customWidth="1"/>
    <col min="5" max="6" width="8.28515625" customWidth="1"/>
    <col min="7" max="7" width="8" customWidth="1"/>
    <col min="8" max="9" width="8.7109375" customWidth="1"/>
    <col min="10" max="10" width="8.140625" customWidth="1"/>
    <col min="11" max="11" width="8.5703125" customWidth="1"/>
    <col min="12" max="1025" width="8.7109375" customWidth="1"/>
  </cols>
  <sheetData>
    <row r="1" spans="1:20" x14ac:dyDescent="0.25">
      <c r="A1" s="2" t="s">
        <v>0</v>
      </c>
      <c r="B1" s="6" t="s">
        <v>32</v>
      </c>
      <c r="C1" t="s">
        <v>7</v>
      </c>
      <c r="D1" s="14">
        <v>45006</v>
      </c>
      <c r="E1" s="14">
        <v>45007</v>
      </c>
      <c r="F1" s="14">
        <v>45013</v>
      </c>
      <c r="G1" s="14">
        <v>45014</v>
      </c>
      <c r="H1" s="14">
        <v>45020</v>
      </c>
      <c r="I1" s="14">
        <v>45021</v>
      </c>
      <c r="J1" s="14">
        <v>45028</v>
      </c>
      <c r="K1" s="14">
        <v>45034</v>
      </c>
      <c r="L1" s="14">
        <v>45035</v>
      </c>
      <c r="M1" s="14">
        <v>45041</v>
      </c>
      <c r="N1" s="14">
        <v>45042</v>
      </c>
      <c r="O1" s="15"/>
      <c r="P1" s="15"/>
      <c r="Q1" s="15"/>
      <c r="R1" s="15"/>
      <c r="S1" s="15"/>
      <c r="T1" s="15"/>
    </row>
    <row r="2" spans="1:20" x14ac:dyDescent="0.25">
      <c r="A2">
        <v>1</v>
      </c>
      <c r="B2" s="7" t="s">
        <v>33</v>
      </c>
      <c r="C2">
        <f>SUM(D2:AI2)</f>
        <v>0</v>
      </c>
    </row>
    <row r="3" spans="1:20" x14ac:dyDescent="0.25">
      <c r="A3">
        <v>2</v>
      </c>
      <c r="B3" s="7" t="s">
        <v>34</v>
      </c>
      <c r="C3">
        <f t="shared" ref="C3:C35" si="0">SUM(D3:AI3)</f>
        <v>0</v>
      </c>
    </row>
    <row r="4" spans="1:20" x14ac:dyDescent="0.25">
      <c r="A4">
        <v>4</v>
      </c>
      <c r="B4" s="7" t="s">
        <v>35</v>
      </c>
      <c r="C4">
        <f t="shared" si="0"/>
        <v>0</v>
      </c>
    </row>
    <row r="5" spans="1:20" x14ac:dyDescent="0.25">
      <c r="A5">
        <v>5</v>
      </c>
      <c r="B5" s="7" t="s">
        <v>36</v>
      </c>
      <c r="C5">
        <f t="shared" si="0"/>
        <v>0</v>
      </c>
    </row>
    <row r="6" spans="1:20" x14ac:dyDescent="0.25">
      <c r="A6">
        <v>6</v>
      </c>
      <c r="B6" s="7" t="s">
        <v>37</v>
      </c>
      <c r="C6">
        <f t="shared" si="0"/>
        <v>0</v>
      </c>
    </row>
    <row r="7" spans="1:20" x14ac:dyDescent="0.25">
      <c r="A7">
        <v>7</v>
      </c>
      <c r="B7" s="7" t="s">
        <v>38</v>
      </c>
      <c r="C7">
        <f t="shared" si="0"/>
        <v>0</v>
      </c>
    </row>
    <row r="8" spans="1:20" x14ac:dyDescent="0.25">
      <c r="A8">
        <v>8</v>
      </c>
      <c r="B8" s="7" t="s">
        <v>39</v>
      </c>
      <c r="C8">
        <f t="shared" si="0"/>
        <v>0</v>
      </c>
    </row>
    <row r="9" spans="1:20" x14ac:dyDescent="0.25">
      <c r="A9">
        <v>9</v>
      </c>
      <c r="B9" s="7" t="s">
        <v>40</v>
      </c>
      <c r="C9">
        <f t="shared" si="0"/>
        <v>0</v>
      </c>
    </row>
    <row r="10" spans="1:20" x14ac:dyDescent="0.25">
      <c r="A10">
        <v>10</v>
      </c>
      <c r="B10" s="7" t="s">
        <v>41</v>
      </c>
      <c r="C10">
        <f t="shared" si="0"/>
        <v>1</v>
      </c>
      <c r="F10">
        <v>1</v>
      </c>
    </row>
    <row r="11" spans="1:20" x14ac:dyDescent="0.25">
      <c r="A11">
        <v>11</v>
      </c>
      <c r="B11" s="7" t="s">
        <v>43</v>
      </c>
      <c r="C11">
        <f t="shared" si="0"/>
        <v>1</v>
      </c>
      <c r="F11">
        <v>1</v>
      </c>
    </row>
    <row r="12" spans="1:20" x14ac:dyDescent="0.25">
      <c r="A12">
        <v>12</v>
      </c>
      <c r="B12" s="7" t="s">
        <v>42</v>
      </c>
      <c r="C12">
        <f t="shared" si="0"/>
        <v>0</v>
      </c>
    </row>
    <row r="13" spans="1:20" x14ac:dyDescent="0.25">
      <c r="A13">
        <v>13</v>
      </c>
      <c r="B13" s="7" t="s">
        <v>44</v>
      </c>
      <c r="C13">
        <f t="shared" si="0"/>
        <v>0</v>
      </c>
    </row>
    <row r="14" spans="1:20" x14ac:dyDescent="0.25">
      <c r="A14">
        <v>14</v>
      </c>
      <c r="B14" s="7" t="s">
        <v>45</v>
      </c>
      <c r="C14">
        <f t="shared" si="0"/>
        <v>0</v>
      </c>
    </row>
    <row r="15" spans="1:20" x14ac:dyDescent="0.25">
      <c r="A15">
        <v>15</v>
      </c>
      <c r="B15" s="7" t="s">
        <v>46</v>
      </c>
      <c r="C15">
        <f t="shared" si="0"/>
        <v>0</v>
      </c>
    </row>
    <row r="16" spans="1:20" x14ac:dyDescent="0.25">
      <c r="A16">
        <v>16</v>
      </c>
      <c r="B16" s="7" t="s">
        <v>47</v>
      </c>
      <c r="C16">
        <f t="shared" si="0"/>
        <v>0</v>
      </c>
    </row>
    <row r="17" spans="1:7" x14ac:dyDescent="0.25">
      <c r="A17">
        <v>17</v>
      </c>
      <c r="B17" s="7" t="s">
        <v>48</v>
      </c>
      <c r="C17">
        <f t="shared" si="0"/>
        <v>0</v>
      </c>
    </row>
    <row r="18" spans="1:7" x14ac:dyDescent="0.25">
      <c r="A18">
        <v>18</v>
      </c>
      <c r="B18" s="7" t="s">
        <v>49</v>
      </c>
      <c r="C18">
        <f t="shared" si="0"/>
        <v>0</v>
      </c>
    </row>
    <row r="19" spans="1:7" x14ac:dyDescent="0.25">
      <c r="A19">
        <v>19</v>
      </c>
      <c r="B19" s="7" t="s">
        <v>50</v>
      </c>
      <c r="C19">
        <f t="shared" si="0"/>
        <v>0</v>
      </c>
    </row>
    <row r="20" spans="1:7" x14ac:dyDescent="0.25">
      <c r="A20">
        <v>20</v>
      </c>
      <c r="B20" s="7" t="s">
        <v>51</v>
      </c>
      <c r="C20">
        <f t="shared" si="0"/>
        <v>0</v>
      </c>
    </row>
    <row r="21" spans="1:7" x14ac:dyDescent="0.25">
      <c r="A21">
        <v>21</v>
      </c>
      <c r="B21" s="7" t="s">
        <v>52</v>
      </c>
      <c r="C21">
        <f t="shared" si="0"/>
        <v>0</v>
      </c>
    </row>
    <row r="22" spans="1:7" x14ac:dyDescent="0.25">
      <c r="A22">
        <v>22</v>
      </c>
      <c r="B22" s="7" t="s">
        <v>53</v>
      </c>
      <c r="C22">
        <f t="shared" si="0"/>
        <v>0</v>
      </c>
    </row>
    <row r="23" spans="1:7" x14ac:dyDescent="0.25">
      <c r="A23">
        <v>23</v>
      </c>
      <c r="B23" s="7" t="s">
        <v>54</v>
      </c>
      <c r="C23">
        <f t="shared" si="0"/>
        <v>0</v>
      </c>
    </row>
    <row r="24" spans="1:7" x14ac:dyDescent="0.25">
      <c r="A24">
        <v>24</v>
      </c>
      <c r="B24" s="7" t="s">
        <v>55</v>
      </c>
      <c r="C24">
        <f t="shared" si="0"/>
        <v>0</v>
      </c>
    </row>
    <row r="25" spans="1:7" x14ac:dyDescent="0.25">
      <c r="A25">
        <v>25</v>
      </c>
      <c r="B25" s="7" t="s">
        <v>56</v>
      </c>
      <c r="C25">
        <f t="shared" si="0"/>
        <v>1</v>
      </c>
      <c r="F25">
        <v>1</v>
      </c>
    </row>
    <row r="26" spans="1:7" x14ac:dyDescent="0.25">
      <c r="A26">
        <v>26</v>
      </c>
      <c r="B26" s="7" t="s">
        <v>57</v>
      </c>
      <c r="C26">
        <f t="shared" si="0"/>
        <v>1</v>
      </c>
      <c r="G26">
        <v>1</v>
      </c>
    </row>
    <row r="27" spans="1:7" x14ac:dyDescent="0.25">
      <c r="A27">
        <v>27</v>
      </c>
      <c r="B27" s="7" t="s">
        <v>58</v>
      </c>
      <c r="C27">
        <f t="shared" si="0"/>
        <v>0</v>
      </c>
    </row>
    <row r="28" spans="1:7" x14ac:dyDescent="0.25">
      <c r="A28">
        <v>28</v>
      </c>
      <c r="B28" s="7" t="s">
        <v>59</v>
      </c>
      <c r="C28">
        <f t="shared" si="0"/>
        <v>0</v>
      </c>
    </row>
    <row r="29" spans="1:7" x14ac:dyDescent="0.25">
      <c r="A29">
        <v>29</v>
      </c>
      <c r="B29" s="7" t="s">
        <v>60</v>
      </c>
      <c r="C29">
        <f t="shared" si="0"/>
        <v>0</v>
      </c>
    </row>
    <row r="30" spans="1:7" x14ac:dyDescent="0.25">
      <c r="A30">
        <v>30</v>
      </c>
      <c r="B30" s="7" t="s">
        <v>61</v>
      </c>
      <c r="C30">
        <f t="shared" si="0"/>
        <v>0</v>
      </c>
    </row>
    <row r="31" spans="1:7" x14ac:dyDescent="0.25">
      <c r="A31">
        <v>31</v>
      </c>
      <c r="B31" s="7" t="s">
        <v>62</v>
      </c>
      <c r="C31">
        <f t="shared" si="0"/>
        <v>1</v>
      </c>
      <c r="G31">
        <v>1</v>
      </c>
    </row>
    <row r="32" spans="1:7" x14ac:dyDescent="0.25">
      <c r="A32">
        <v>32</v>
      </c>
      <c r="B32" s="7" t="s">
        <v>63</v>
      </c>
      <c r="C32">
        <f t="shared" si="0"/>
        <v>0</v>
      </c>
    </row>
    <row r="33" spans="1:10" x14ac:dyDescent="0.25">
      <c r="A33">
        <v>33</v>
      </c>
      <c r="B33" s="7" t="s">
        <v>64</v>
      </c>
      <c r="C33">
        <f t="shared" si="0"/>
        <v>0</v>
      </c>
    </row>
    <row r="34" spans="1:10" x14ac:dyDescent="0.25">
      <c r="A34">
        <v>34</v>
      </c>
      <c r="B34" s="7" t="s">
        <v>65</v>
      </c>
      <c r="C34">
        <f t="shared" si="0"/>
        <v>0</v>
      </c>
    </row>
    <row r="35" spans="1:10" x14ac:dyDescent="0.25">
      <c r="A35">
        <v>35</v>
      </c>
      <c r="B35" s="7" t="s">
        <v>66</v>
      </c>
      <c r="C35">
        <f t="shared" si="0"/>
        <v>0</v>
      </c>
    </row>
    <row r="36" spans="1:10" x14ac:dyDescent="0.25">
      <c r="C36">
        <f>SUM(C2:C35)</f>
        <v>5</v>
      </c>
    </row>
    <row r="37" spans="1:10" x14ac:dyDescent="0.25">
      <c r="C37" s="1"/>
      <c r="D37" s="1"/>
      <c r="E37" s="1"/>
      <c r="J37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1"/>
  <sheetViews>
    <sheetView topLeftCell="E1" zoomScaleNormal="100" workbookViewId="0">
      <selection activeCell="K1" sqref="K1"/>
    </sheetView>
  </sheetViews>
  <sheetFormatPr defaultRowHeight="15" x14ac:dyDescent="0.25"/>
  <cols>
    <col min="1" max="1" width="8.7109375" customWidth="1"/>
    <col min="2" max="2" width="14.28515625" customWidth="1"/>
    <col min="3" max="3" width="8.7109375" customWidth="1"/>
    <col min="4" max="4" width="12.5703125" customWidth="1"/>
    <col min="5" max="7" width="8.7109375" customWidth="1"/>
    <col min="8" max="8" width="11.5703125" customWidth="1"/>
    <col min="9" max="9" width="8.7109375" customWidth="1"/>
    <col min="10" max="10" width="11.85546875" customWidth="1"/>
    <col min="11" max="11" width="14" customWidth="1"/>
    <col min="12" max="1025" width="8.7109375" customWidth="1"/>
  </cols>
  <sheetData>
    <row r="1" spans="1:12" x14ac:dyDescent="0.25">
      <c r="A1" s="2" t="s">
        <v>0</v>
      </c>
      <c r="B1" s="6" t="s">
        <v>1</v>
      </c>
      <c r="C1" s="2" t="s">
        <v>2</v>
      </c>
      <c r="D1" s="2" t="s">
        <v>14</v>
      </c>
      <c r="E1" s="2"/>
      <c r="F1" s="2"/>
      <c r="G1" s="2"/>
      <c r="H1" s="2" t="s">
        <v>30</v>
      </c>
      <c r="I1" s="2"/>
      <c r="J1" s="9" t="s">
        <v>10</v>
      </c>
      <c r="K1" s="11" t="s">
        <v>3</v>
      </c>
      <c r="L1" s="3" t="s">
        <v>4</v>
      </c>
    </row>
    <row r="2" spans="1:12" x14ac:dyDescent="0.25">
      <c r="A2">
        <v>1</v>
      </c>
      <c r="B2" s="7">
        <v>3</v>
      </c>
      <c r="C2">
        <v>3.5</v>
      </c>
      <c r="D2">
        <v>3.5</v>
      </c>
      <c r="J2" s="10">
        <f t="shared" ref="J2:J7" si="0">7-COUNTBLANK(C2:I2)</f>
        <v>2</v>
      </c>
      <c r="K2" s="13">
        <f>SUM(C2:I2)*100/5/J2+B2</f>
        <v>73</v>
      </c>
      <c r="L2" s="4">
        <f>IF(K2&gt;100,6,IF(K2&gt;=90,5,IF(K2&gt;=75,4,IF(K2&gt;=60,3,IF(K2&gt;=50,2,1)))))</f>
        <v>3</v>
      </c>
    </row>
    <row r="3" spans="1:12" x14ac:dyDescent="0.25">
      <c r="A3">
        <v>2</v>
      </c>
      <c r="B3" s="7">
        <v>1</v>
      </c>
      <c r="C3">
        <v>4</v>
      </c>
      <c r="D3">
        <v>3.5</v>
      </c>
      <c r="H3">
        <v>5</v>
      </c>
      <c r="J3" s="10">
        <f t="shared" si="0"/>
        <v>3</v>
      </c>
      <c r="K3" s="13">
        <f t="shared" ref="K3:K7" si="1">SUM(C3:I3)*100/5/J3+B3</f>
        <v>84.333333333333329</v>
      </c>
      <c r="L3" s="4">
        <f t="shared" ref="L3:L29" si="2">IF(K3&gt;100,6,IF(K3&gt;=90,5,IF(K3&gt;=75,4,IF(K3&gt;=60,3,IF(K3&gt;=50,2,1)))))</f>
        <v>4</v>
      </c>
    </row>
    <row r="4" spans="1:12" x14ac:dyDescent="0.25">
      <c r="A4">
        <v>3</v>
      </c>
      <c r="B4" s="7">
        <v>10</v>
      </c>
      <c r="C4">
        <v>4</v>
      </c>
      <c r="D4">
        <v>3.75</v>
      </c>
      <c r="H4">
        <v>5</v>
      </c>
      <c r="J4" s="10">
        <f t="shared" si="0"/>
        <v>3</v>
      </c>
      <c r="K4" s="13">
        <f t="shared" si="1"/>
        <v>95</v>
      </c>
      <c r="L4" s="4">
        <f t="shared" si="2"/>
        <v>5</v>
      </c>
    </row>
    <row r="5" spans="1:12" x14ac:dyDescent="0.25">
      <c r="A5">
        <v>4</v>
      </c>
      <c r="B5" s="7">
        <v>1</v>
      </c>
      <c r="C5">
        <v>4</v>
      </c>
      <c r="D5">
        <v>3.75</v>
      </c>
      <c r="H5">
        <v>5</v>
      </c>
      <c r="J5" s="10">
        <f t="shared" si="0"/>
        <v>3</v>
      </c>
      <c r="K5" s="13">
        <f t="shared" si="1"/>
        <v>86</v>
      </c>
      <c r="L5" s="4">
        <f t="shared" si="2"/>
        <v>4</v>
      </c>
    </row>
    <row r="6" spans="1:12" x14ac:dyDescent="0.25">
      <c r="A6">
        <v>5</v>
      </c>
      <c r="B6" s="7">
        <v>2</v>
      </c>
      <c r="C6">
        <v>3</v>
      </c>
      <c r="D6">
        <v>3.75</v>
      </c>
      <c r="H6">
        <v>5</v>
      </c>
      <c r="J6" s="10">
        <f t="shared" si="0"/>
        <v>3</v>
      </c>
      <c r="K6" s="13">
        <f t="shared" si="1"/>
        <v>80.333333333333329</v>
      </c>
      <c r="L6" s="4">
        <f t="shared" si="2"/>
        <v>4</v>
      </c>
    </row>
    <row r="7" spans="1:12" x14ac:dyDescent="0.25">
      <c r="A7">
        <v>6</v>
      </c>
      <c r="B7" s="7">
        <v>0</v>
      </c>
      <c r="C7">
        <v>4</v>
      </c>
      <c r="D7">
        <v>4</v>
      </c>
      <c r="J7" s="10">
        <f t="shared" si="0"/>
        <v>2</v>
      </c>
      <c r="K7" s="13">
        <f t="shared" si="1"/>
        <v>80</v>
      </c>
      <c r="L7" s="4">
        <f t="shared" si="2"/>
        <v>4</v>
      </c>
    </row>
    <row r="8" spans="1:12" x14ac:dyDescent="0.25">
      <c r="A8">
        <v>7</v>
      </c>
      <c r="B8" s="7">
        <v>7</v>
      </c>
      <c r="C8">
        <v>2.75</v>
      </c>
      <c r="D8">
        <v>3.75</v>
      </c>
      <c r="H8">
        <v>5</v>
      </c>
      <c r="J8" s="10">
        <f t="shared" ref="J8:J29" si="3">7-COUNTBLANK(C8:I8)</f>
        <v>3</v>
      </c>
      <c r="K8" s="13">
        <f t="shared" ref="K8:K29" si="4">SUM(C8:I8)*100/5/J8+B8</f>
        <v>83.666666666666671</v>
      </c>
      <c r="L8" s="4">
        <f t="shared" si="2"/>
        <v>4</v>
      </c>
    </row>
    <row r="9" spans="1:12" x14ac:dyDescent="0.25">
      <c r="A9">
        <v>8</v>
      </c>
      <c r="B9" s="7">
        <v>4</v>
      </c>
      <c r="C9">
        <v>3.5</v>
      </c>
      <c r="D9">
        <v>3.5</v>
      </c>
      <c r="H9">
        <v>5</v>
      </c>
      <c r="J9" s="10">
        <f t="shared" si="3"/>
        <v>3</v>
      </c>
      <c r="K9" s="13">
        <f t="shared" si="4"/>
        <v>84</v>
      </c>
      <c r="L9" s="4">
        <f t="shared" si="2"/>
        <v>4</v>
      </c>
    </row>
    <row r="10" spans="1:12" x14ac:dyDescent="0.25">
      <c r="A10">
        <v>9</v>
      </c>
      <c r="B10" s="7">
        <v>14</v>
      </c>
      <c r="C10">
        <v>5</v>
      </c>
      <c r="D10">
        <v>4</v>
      </c>
      <c r="H10">
        <v>5</v>
      </c>
      <c r="J10" s="10">
        <f t="shared" si="3"/>
        <v>3</v>
      </c>
      <c r="K10" s="13">
        <f t="shared" si="4"/>
        <v>107.33333333333333</v>
      </c>
      <c r="L10" s="4">
        <f t="shared" si="2"/>
        <v>6</v>
      </c>
    </row>
    <row r="11" spans="1:12" x14ac:dyDescent="0.25">
      <c r="A11">
        <v>10</v>
      </c>
      <c r="B11" s="7">
        <v>2</v>
      </c>
      <c r="C11">
        <v>4</v>
      </c>
      <c r="D11">
        <v>4</v>
      </c>
      <c r="H11">
        <v>5</v>
      </c>
      <c r="J11" s="10">
        <f t="shared" si="3"/>
        <v>3</v>
      </c>
      <c r="K11" s="13">
        <f t="shared" si="4"/>
        <v>88.666666666666671</v>
      </c>
      <c r="L11" s="4">
        <f t="shared" si="2"/>
        <v>4</v>
      </c>
    </row>
    <row r="12" spans="1:12" x14ac:dyDescent="0.25">
      <c r="A12">
        <v>12</v>
      </c>
      <c r="B12" s="7">
        <v>5</v>
      </c>
      <c r="C12">
        <v>3</v>
      </c>
      <c r="D12">
        <v>4</v>
      </c>
      <c r="H12">
        <v>5</v>
      </c>
      <c r="J12" s="10">
        <f t="shared" si="3"/>
        <v>3</v>
      </c>
      <c r="K12" s="13">
        <f t="shared" si="4"/>
        <v>85</v>
      </c>
      <c r="L12" s="4">
        <f t="shared" si="2"/>
        <v>4</v>
      </c>
    </row>
    <row r="13" spans="1:12" x14ac:dyDescent="0.25">
      <c r="A13">
        <v>13</v>
      </c>
      <c r="B13" s="7">
        <v>7</v>
      </c>
      <c r="C13">
        <v>4</v>
      </c>
      <c r="D13">
        <v>3.5</v>
      </c>
      <c r="H13">
        <v>5</v>
      </c>
      <c r="J13" s="10">
        <f t="shared" si="3"/>
        <v>3</v>
      </c>
      <c r="K13" s="13">
        <f t="shared" si="4"/>
        <v>90.333333333333329</v>
      </c>
      <c r="L13" s="4">
        <f t="shared" si="2"/>
        <v>5</v>
      </c>
    </row>
    <row r="14" spans="1:12" x14ac:dyDescent="0.25">
      <c r="A14">
        <v>14</v>
      </c>
      <c r="B14" s="7">
        <v>1</v>
      </c>
      <c r="C14">
        <v>3.75</v>
      </c>
      <c r="D14">
        <v>3.75</v>
      </c>
      <c r="J14" s="10">
        <f t="shared" si="3"/>
        <v>2</v>
      </c>
      <c r="K14" s="13">
        <f t="shared" si="4"/>
        <v>76</v>
      </c>
      <c r="L14" s="4">
        <f t="shared" si="2"/>
        <v>4</v>
      </c>
    </row>
    <row r="15" spans="1:12" x14ac:dyDescent="0.25">
      <c r="A15">
        <v>15</v>
      </c>
      <c r="B15" s="7">
        <v>10</v>
      </c>
      <c r="C15">
        <v>4.5</v>
      </c>
      <c r="D15">
        <v>4</v>
      </c>
      <c r="H15">
        <v>5</v>
      </c>
      <c r="J15" s="10">
        <f t="shared" si="3"/>
        <v>3</v>
      </c>
      <c r="K15" s="13">
        <f t="shared" si="4"/>
        <v>100</v>
      </c>
      <c r="L15" s="4">
        <f t="shared" si="2"/>
        <v>5</v>
      </c>
    </row>
    <row r="16" spans="1:12" x14ac:dyDescent="0.25">
      <c r="A16">
        <v>16</v>
      </c>
      <c r="B16" s="7">
        <v>3</v>
      </c>
      <c r="C16">
        <v>2.75</v>
      </c>
      <c r="D16">
        <v>3</v>
      </c>
      <c r="H16">
        <v>5</v>
      </c>
      <c r="J16" s="10">
        <f t="shared" si="3"/>
        <v>3</v>
      </c>
      <c r="K16" s="13">
        <f t="shared" si="4"/>
        <v>74.666666666666671</v>
      </c>
      <c r="L16" s="4">
        <f t="shared" si="2"/>
        <v>3</v>
      </c>
    </row>
    <row r="17" spans="1:12" x14ac:dyDescent="0.25">
      <c r="A17">
        <v>17</v>
      </c>
      <c r="B17" s="7">
        <v>7</v>
      </c>
      <c r="C17">
        <v>4</v>
      </c>
      <c r="D17">
        <v>3.75</v>
      </c>
      <c r="H17">
        <v>5</v>
      </c>
      <c r="J17" s="10">
        <f t="shared" si="3"/>
        <v>3</v>
      </c>
      <c r="K17" s="13">
        <f t="shared" si="4"/>
        <v>92</v>
      </c>
      <c r="L17" s="4">
        <f t="shared" si="2"/>
        <v>5</v>
      </c>
    </row>
    <row r="18" spans="1:12" x14ac:dyDescent="0.25">
      <c r="A18">
        <v>18</v>
      </c>
      <c r="B18" s="7">
        <v>2</v>
      </c>
      <c r="C18">
        <v>2.75</v>
      </c>
      <c r="D18">
        <v>3</v>
      </c>
      <c r="H18">
        <v>4</v>
      </c>
      <c r="J18" s="10">
        <f t="shared" si="3"/>
        <v>3</v>
      </c>
      <c r="K18" s="13">
        <f t="shared" si="4"/>
        <v>67</v>
      </c>
      <c r="L18" s="4">
        <f t="shared" si="2"/>
        <v>3</v>
      </c>
    </row>
    <row r="19" spans="1:12" x14ac:dyDescent="0.25">
      <c r="A19">
        <v>19</v>
      </c>
      <c r="B19" s="7">
        <v>0</v>
      </c>
      <c r="C19">
        <v>3.75</v>
      </c>
      <c r="D19">
        <v>3.75</v>
      </c>
      <c r="J19" s="10">
        <f t="shared" si="3"/>
        <v>2</v>
      </c>
      <c r="K19" s="13">
        <f t="shared" si="4"/>
        <v>75</v>
      </c>
      <c r="L19" s="4">
        <f t="shared" si="2"/>
        <v>4</v>
      </c>
    </row>
    <row r="20" spans="1:12" x14ac:dyDescent="0.25">
      <c r="A20">
        <v>20</v>
      </c>
      <c r="B20" s="7">
        <v>2</v>
      </c>
      <c r="C20">
        <v>4</v>
      </c>
      <c r="D20">
        <v>4</v>
      </c>
      <c r="J20" s="10">
        <f t="shared" si="3"/>
        <v>2</v>
      </c>
      <c r="K20" s="13">
        <f t="shared" si="4"/>
        <v>82</v>
      </c>
      <c r="L20" s="4">
        <f t="shared" si="2"/>
        <v>4</v>
      </c>
    </row>
    <row r="21" spans="1:12" x14ac:dyDescent="0.25">
      <c r="A21">
        <v>21</v>
      </c>
      <c r="B21" s="7">
        <v>0</v>
      </c>
      <c r="C21">
        <v>3.75</v>
      </c>
      <c r="D21">
        <v>4</v>
      </c>
      <c r="H21">
        <v>5</v>
      </c>
      <c r="J21" s="10">
        <f t="shared" si="3"/>
        <v>3</v>
      </c>
      <c r="K21" s="13">
        <f t="shared" si="4"/>
        <v>85</v>
      </c>
      <c r="L21" s="4">
        <f t="shared" si="2"/>
        <v>4</v>
      </c>
    </row>
    <row r="22" spans="1:12" x14ac:dyDescent="0.25">
      <c r="A22">
        <v>22</v>
      </c>
      <c r="B22" s="7">
        <v>10</v>
      </c>
      <c r="C22">
        <v>4</v>
      </c>
      <c r="D22">
        <v>3</v>
      </c>
      <c r="J22" s="10">
        <f t="shared" si="3"/>
        <v>2</v>
      </c>
      <c r="K22" s="13">
        <f t="shared" si="4"/>
        <v>80</v>
      </c>
      <c r="L22" s="4">
        <f t="shared" si="2"/>
        <v>4</v>
      </c>
    </row>
    <row r="23" spans="1:12" x14ac:dyDescent="0.25">
      <c r="A23">
        <v>23</v>
      </c>
      <c r="B23" s="7">
        <v>0</v>
      </c>
      <c r="C23">
        <v>4.75</v>
      </c>
      <c r="D23">
        <v>3.75</v>
      </c>
      <c r="H23">
        <v>5</v>
      </c>
      <c r="J23" s="10">
        <f t="shared" si="3"/>
        <v>3</v>
      </c>
      <c r="K23" s="13">
        <f t="shared" si="4"/>
        <v>90</v>
      </c>
      <c r="L23" s="4">
        <f t="shared" si="2"/>
        <v>5</v>
      </c>
    </row>
    <row r="24" spans="1:12" x14ac:dyDescent="0.25">
      <c r="A24">
        <v>24</v>
      </c>
      <c r="B24" s="7">
        <v>3</v>
      </c>
      <c r="C24">
        <v>4</v>
      </c>
      <c r="D24">
        <v>4</v>
      </c>
      <c r="H24">
        <v>5</v>
      </c>
      <c r="J24" s="10">
        <f t="shared" si="3"/>
        <v>3</v>
      </c>
      <c r="K24" s="13">
        <f t="shared" si="4"/>
        <v>89.666666666666671</v>
      </c>
      <c r="L24" s="4">
        <f t="shared" si="2"/>
        <v>4</v>
      </c>
    </row>
    <row r="25" spans="1:12" x14ac:dyDescent="0.25">
      <c r="A25">
        <v>25</v>
      </c>
      <c r="B25" s="7">
        <v>0</v>
      </c>
      <c r="C25">
        <v>4</v>
      </c>
      <c r="D25">
        <v>3</v>
      </c>
      <c r="H25">
        <v>3</v>
      </c>
      <c r="J25" s="10">
        <f t="shared" si="3"/>
        <v>3</v>
      </c>
      <c r="K25" s="13">
        <f t="shared" si="4"/>
        <v>66.666666666666671</v>
      </c>
      <c r="L25" s="4">
        <f t="shared" si="2"/>
        <v>3</v>
      </c>
    </row>
    <row r="26" spans="1:12" x14ac:dyDescent="0.25">
      <c r="A26">
        <v>26</v>
      </c>
      <c r="B26" s="7">
        <v>2</v>
      </c>
      <c r="C26">
        <v>3.75</v>
      </c>
      <c r="D26">
        <v>2</v>
      </c>
      <c r="H26">
        <v>5</v>
      </c>
      <c r="J26" s="10">
        <f t="shared" si="3"/>
        <v>3</v>
      </c>
      <c r="K26" s="13">
        <f t="shared" si="4"/>
        <v>73.666666666666671</v>
      </c>
      <c r="L26" s="4">
        <f t="shared" si="2"/>
        <v>3</v>
      </c>
    </row>
    <row r="27" spans="1:12" x14ac:dyDescent="0.25">
      <c r="A27">
        <v>27</v>
      </c>
      <c r="B27" s="7">
        <v>1</v>
      </c>
      <c r="C27">
        <v>4.5</v>
      </c>
      <c r="D27">
        <v>3</v>
      </c>
      <c r="J27" s="10">
        <f t="shared" si="3"/>
        <v>2</v>
      </c>
      <c r="K27" s="13">
        <f t="shared" si="4"/>
        <v>76</v>
      </c>
      <c r="L27" s="4">
        <f t="shared" si="2"/>
        <v>4</v>
      </c>
    </row>
    <row r="28" spans="1:12" x14ac:dyDescent="0.25">
      <c r="A28">
        <v>29</v>
      </c>
      <c r="B28" s="7">
        <v>1</v>
      </c>
      <c r="C28">
        <v>2.5</v>
      </c>
      <c r="D28">
        <v>2.75</v>
      </c>
      <c r="H28">
        <v>4</v>
      </c>
      <c r="J28" s="10">
        <f t="shared" si="3"/>
        <v>3</v>
      </c>
      <c r="K28" s="13">
        <f t="shared" si="4"/>
        <v>62.666666666666664</v>
      </c>
      <c r="L28" s="4">
        <f t="shared" si="2"/>
        <v>3</v>
      </c>
    </row>
    <row r="29" spans="1:12" x14ac:dyDescent="0.25">
      <c r="A29">
        <v>30</v>
      </c>
      <c r="B29" s="7">
        <v>2</v>
      </c>
      <c r="C29">
        <v>3</v>
      </c>
      <c r="D29">
        <v>4</v>
      </c>
      <c r="H29">
        <v>5</v>
      </c>
      <c r="J29" s="10">
        <f t="shared" si="3"/>
        <v>3</v>
      </c>
      <c r="K29" s="13">
        <f t="shared" si="4"/>
        <v>82</v>
      </c>
      <c r="L29" s="4">
        <f t="shared" si="2"/>
        <v>4</v>
      </c>
    </row>
    <row r="30" spans="1:12" x14ac:dyDescent="0.25">
      <c r="A30" t="s">
        <v>7</v>
      </c>
      <c r="B30" s="7">
        <f>SUM(B2:B29)</f>
        <v>100</v>
      </c>
      <c r="C30">
        <f>SUM(C2:C29)</f>
        <v>104.5</v>
      </c>
      <c r="D30">
        <f>SUM(D2:D29)</f>
        <v>99.75</v>
      </c>
      <c r="H30">
        <f>SUM(H2:H29)</f>
        <v>101</v>
      </c>
      <c r="L30" s="4">
        <f>SUM(L2:L29)</f>
        <v>113</v>
      </c>
    </row>
    <row r="31" spans="1:12" x14ac:dyDescent="0.25">
      <c r="A31" t="s">
        <v>8</v>
      </c>
      <c r="B31" s="8">
        <f>B30/28</f>
        <v>3.5714285714285716</v>
      </c>
      <c r="C31" s="1">
        <f>C30/28</f>
        <v>3.7321428571428572</v>
      </c>
      <c r="D31" s="1">
        <f>D30/28</f>
        <v>3.5625</v>
      </c>
      <c r="H31" s="1">
        <f>H30/28</f>
        <v>3.6071428571428572</v>
      </c>
      <c r="L31" s="5">
        <f>L30/28</f>
        <v>4.0357142857142856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37"/>
  <sheetViews>
    <sheetView topLeftCell="H4" zoomScaleNormal="100" workbookViewId="0">
      <selection activeCell="M35" sqref="M35"/>
    </sheetView>
  </sheetViews>
  <sheetFormatPr defaultRowHeight="15" x14ac:dyDescent="0.25"/>
  <cols>
    <col min="1" max="1" width="7.42578125" customWidth="1"/>
    <col min="2" max="2" width="10.5703125" customWidth="1"/>
    <col min="3" max="3" width="8.7109375" customWidth="1"/>
    <col min="4" max="4" width="12.5703125" customWidth="1"/>
    <col min="5" max="5" width="5.5703125" customWidth="1"/>
    <col min="6" max="6" width="9.5703125" customWidth="1"/>
    <col min="7" max="7" width="12.42578125" customWidth="1"/>
    <col min="8" max="8" width="6.85546875" customWidth="1"/>
    <col min="9" max="9" width="8.7109375" customWidth="1"/>
    <col min="10" max="10" width="7.42578125" customWidth="1"/>
    <col min="11" max="11" width="9.85546875" customWidth="1"/>
    <col min="12" max="12" width="5.85546875" customWidth="1"/>
    <col min="13" max="13" width="8.7109375" customWidth="1"/>
    <col min="14" max="14" width="7.85546875" customWidth="1"/>
    <col min="15" max="16" width="10.5703125" customWidth="1"/>
    <col min="17" max="17" width="6.5703125" customWidth="1"/>
    <col min="18" max="1025" width="8.7109375" customWidth="1"/>
  </cols>
  <sheetData>
    <row r="1" spans="1:20" x14ac:dyDescent="0.25">
      <c r="A1" s="2" t="s">
        <v>0</v>
      </c>
      <c r="B1" s="6" t="s">
        <v>1</v>
      </c>
      <c r="C1" s="2" t="s">
        <v>9</v>
      </c>
      <c r="D1" s="2" t="s">
        <v>67</v>
      </c>
      <c r="E1" s="2"/>
      <c r="F1" s="9" t="s">
        <v>10</v>
      </c>
      <c r="G1" s="11" t="s">
        <v>3</v>
      </c>
      <c r="H1" s="3" t="s">
        <v>4</v>
      </c>
      <c r="I1" s="2"/>
      <c r="J1" s="2" t="s">
        <v>0</v>
      </c>
      <c r="K1" s="6" t="s">
        <v>1</v>
      </c>
      <c r="L1" s="2" t="s">
        <v>68</v>
      </c>
      <c r="M1" s="2" t="s">
        <v>69</v>
      </c>
      <c r="N1" s="2" t="s">
        <v>70</v>
      </c>
      <c r="O1" s="9" t="s">
        <v>10</v>
      </c>
      <c r="P1" s="11" t="s">
        <v>3</v>
      </c>
      <c r="Q1" s="3" t="s">
        <v>4</v>
      </c>
      <c r="S1" s="11" t="s">
        <v>71</v>
      </c>
      <c r="T1" s="3" t="s">
        <v>72</v>
      </c>
    </row>
    <row r="2" spans="1:20" x14ac:dyDescent="0.25">
      <c r="A2">
        <v>1</v>
      </c>
      <c r="B2" s="7"/>
      <c r="C2">
        <v>3</v>
      </c>
      <c r="D2">
        <v>4</v>
      </c>
      <c r="F2" s="10">
        <f>3-COUNTBLANK(C2:E2)</f>
        <v>2</v>
      </c>
      <c r="G2" s="13">
        <f>SUM(C2:E2)*100/5/F2+B2</f>
        <v>70</v>
      </c>
      <c r="H2" s="4">
        <f>IF(G2&gt;100,6,IF(G2&gt;=90,5,IF(G2&gt;=75,4,IF(G2&gt;=60,3,IF(G2&gt;=50,2,1)))))</f>
        <v>3</v>
      </c>
      <c r="J2">
        <v>1</v>
      </c>
      <c r="K2" s="7"/>
      <c r="L2">
        <v>3</v>
      </c>
      <c r="M2">
        <v>4.75</v>
      </c>
      <c r="O2" s="10">
        <f>3-COUNTBLANK(L2:N2)</f>
        <v>2</v>
      </c>
      <c r="P2" s="13">
        <f>SUM(L2:N2)*100/5/O2+K2</f>
        <v>77.5</v>
      </c>
      <c r="Q2" s="4">
        <f>IF(P2&gt;100,6,IF(P2&gt;=90,5,IF(P2&gt;=75,4,IF(P2&gt;=60,3,IF(P2&gt;=50,2,1)))))</f>
        <v>4</v>
      </c>
      <c r="S2" s="13">
        <f>(G2+P2)/2</f>
        <v>73.75</v>
      </c>
      <c r="T2" s="4">
        <f>IF(S2&gt;100,6,IF(S2&gt;=90,5,IF(S2&gt;=75,4,IF(S2&gt;=60,3,IF(S2&gt;=50,2,1)))))</f>
        <v>3</v>
      </c>
    </row>
    <row r="3" spans="1:20" x14ac:dyDescent="0.25">
      <c r="A3">
        <v>2</v>
      </c>
      <c r="B3" s="7">
        <v>7</v>
      </c>
      <c r="C3">
        <v>4</v>
      </c>
      <c r="D3">
        <v>5</v>
      </c>
      <c r="F3" s="10">
        <f t="shared" ref="F3:F35" si="0">3-COUNTBLANK(C3:E3)</f>
        <v>2</v>
      </c>
      <c r="G3" s="13">
        <f t="shared" ref="G3:G35" si="1">SUM(C3:E3)*100/5/F3+B3</f>
        <v>97</v>
      </c>
      <c r="H3" s="4">
        <f t="shared" ref="H3:H35" si="2">IF(G3&gt;100,6,IF(G3&gt;=90,5,IF(G3&gt;=75,4,IF(G3&gt;=60,3,IF(G3&gt;=50,2,1)))))</f>
        <v>5</v>
      </c>
      <c r="J3">
        <v>2</v>
      </c>
      <c r="K3" s="7"/>
      <c r="L3">
        <v>4.75</v>
      </c>
      <c r="M3">
        <v>5</v>
      </c>
      <c r="O3" s="10">
        <f t="shared" ref="O3:O35" si="3">3-COUNTBLANK(L3:N3)</f>
        <v>2</v>
      </c>
      <c r="P3" s="13">
        <f t="shared" ref="P3:P35" si="4">SUM(L3:N3)*100/5/O3+K3</f>
        <v>97.5</v>
      </c>
      <c r="Q3" s="4">
        <f t="shared" ref="Q3:Q35" si="5">IF(P3&gt;100,6,IF(P3&gt;=90,5,IF(P3&gt;=75,4,IF(P3&gt;=60,3,IF(P3&gt;=50,2,1)))))</f>
        <v>5</v>
      </c>
      <c r="S3" s="13">
        <f t="shared" ref="S3:S35" si="6">(G3+P3)/2</f>
        <v>97.25</v>
      </c>
      <c r="T3" s="4">
        <f t="shared" ref="T3:T35" si="7">IF(S3&gt;100,6,IF(S3&gt;=90,5,IF(S3&gt;=75,4,IF(S3&gt;=60,3,IF(S3&gt;=50,2,1)))))</f>
        <v>5</v>
      </c>
    </row>
    <row r="4" spans="1:20" x14ac:dyDescent="0.25">
      <c r="A4">
        <v>3</v>
      </c>
      <c r="B4" s="7">
        <v>1</v>
      </c>
      <c r="C4">
        <v>3</v>
      </c>
      <c r="D4">
        <v>4.75</v>
      </c>
      <c r="F4" s="10">
        <f t="shared" si="0"/>
        <v>2</v>
      </c>
      <c r="G4" s="13">
        <f t="shared" si="1"/>
        <v>78.5</v>
      </c>
      <c r="H4" s="4">
        <f t="shared" si="2"/>
        <v>4</v>
      </c>
      <c r="J4">
        <v>3</v>
      </c>
      <c r="K4" s="7"/>
      <c r="L4">
        <v>3.75</v>
      </c>
      <c r="M4">
        <v>4.75</v>
      </c>
      <c r="O4" s="10">
        <f t="shared" si="3"/>
        <v>2</v>
      </c>
      <c r="P4" s="13">
        <f t="shared" si="4"/>
        <v>85</v>
      </c>
      <c r="Q4" s="4">
        <f t="shared" si="5"/>
        <v>4</v>
      </c>
      <c r="S4" s="13">
        <f t="shared" si="6"/>
        <v>81.75</v>
      </c>
      <c r="T4" s="4">
        <f t="shared" si="7"/>
        <v>4</v>
      </c>
    </row>
    <row r="5" spans="1:20" x14ac:dyDescent="0.25">
      <c r="A5">
        <v>4</v>
      </c>
      <c r="B5" s="7"/>
      <c r="C5">
        <v>3.75</v>
      </c>
      <c r="D5">
        <v>4</v>
      </c>
      <c r="F5" s="10">
        <f t="shared" si="0"/>
        <v>2</v>
      </c>
      <c r="G5" s="13">
        <f t="shared" si="1"/>
        <v>77.5</v>
      </c>
      <c r="H5" s="4">
        <f t="shared" si="2"/>
        <v>4</v>
      </c>
      <c r="J5">
        <v>4</v>
      </c>
      <c r="K5" s="7"/>
      <c r="L5">
        <v>2.5</v>
      </c>
      <c r="M5">
        <v>5</v>
      </c>
      <c r="O5" s="10">
        <f t="shared" si="3"/>
        <v>2</v>
      </c>
      <c r="P5" s="13">
        <f t="shared" si="4"/>
        <v>75</v>
      </c>
      <c r="Q5" s="4">
        <f t="shared" si="5"/>
        <v>4</v>
      </c>
      <c r="S5" s="13">
        <f t="shared" si="6"/>
        <v>76.25</v>
      </c>
      <c r="T5" s="4">
        <f t="shared" si="7"/>
        <v>4</v>
      </c>
    </row>
    <row r="6" spans="1:20" x14ac:dyDescent="0.25">
      <c r="A6">
        <v>5</v>
      </c>
      <c r="B6" s="7">
        <v>9</v>
      </c>
      <c r="C6">
        <v>4.5</v>
      </c>
      <c r="D6">
        <v>5</v>
      </c>
      <c r="F6" s="10">
        <f t="shared" si="0"/>
        <v>2</v>
      </c>
      <c r="G6" s="13">
        <f t="shared" si="1"/>
        <v>104</v>
      </c>
      <c r="H6" s="4">
        <f t="shared" si="2"/>
        <v>6</v>
      </c>
      <c r="J6">
        <v>5</v>
      </c>
      <c r="K6" s="7"/>
      <c r="L6">
        <v>4.5</v>
      </c>
      <c r="M6">
        <v>5</v>
      </c>
      <c r="N6">
        <v>5</v>
      </c>
      <c r="O6" s="10">
        <f t="shared" si="3"/>
        <v>3</v>
      </c>
      <c r="P6" s="13">
        <f t="shared" si="4"/>
        <v>96.666666666666671</v>
      </c>
      <c r="Q6" s="4">
        <f t="shared" si="5"/>
        <v>5</v>
      </c>
      <c r="S6" s="13">
        <f t="shared" si="6"/>
        <v>100.33333333333334</v>
      </c>
      <c r="T6" s="4">
        <f t="shared" si="7"/>
        <v>6</v>
      </c>
    </row>
    <row r="7" spans="1:20" x14ac:dyDescent="0.25">
      <c r="A7">
        <v>6</v>
      </c>
      <c r="B7" s="7">
        <v>2</v>
      </c>
      <c r="C7">
        <v>2.75</v>
      </c>
      <c r="D7">
        <v>2.75</v>
      </c>
      <c r="F7" s="10">
        <f t="shared" si="0"/>
        <v>2</v>
      </c>
      <c r="G7" s="13">
        <f t="shared" si="1"/>
        <v>57</v>
      </c>
      <c r="H7" s="4">
        <f t="shared" si="2"/>
        <v>2</v>
      </c>
      <c r="J7">
        <v>6</v>
      </c>
      <c r="K7" s="7"/>
      <c r="L7">
        <v>3.5</v>
      </c>
      <c r="M7">
        <v>5</v>
      </c>
      <c r="O7" s="10">
        <f t="shared" si="3"/>
        <v>2</v>
      </c>
      <c r="P7" s="13">
        <f t="shared" si="4"/>
        <v>85</v>
      </c>
      <c r="Q7" s="4">
        <f t="shared" si="5"/>
        <v>4</v>
      </c>
      <c r="S7" s="13">
        <f t="shared" si="6"/>
        <v>71</v>
      </c>
      <c r="T7" s="4">
        <f t="shared" si="7"/>
        <v>3</v>
      </c>
    </row>
    <row r="8" spans="1:20" x14ac:dyDescent="0.25">
      <c r="A8">
        <v>7</v>
      </c>
      <c r="B8" s="7">
        <v>1</v>
      </c>
      <c r="C8">
        <v>5</v>
      </c>
      <c r="D8">
        <v>5</v>
      </c>
      <c r="F8" s="10">
        <f t="shared" si="0"/>
        <v>2</v>
      </c>
      <c r="G8" s="13">
        <f t="shared" si="1"/>
        <v>101</v>
      </c>
      <c r="H8" s="4">
        <f t="shared" si="2"/>
        <v>6</v>
      </c>
      <c r="J8">
        <v>7</v>
      </c>
      <c r="K8" s="7"/>
      <c r="L8">
        <v>2.75</v>
      </c>
      <c r="M8">
        <v>4.75</v>
      </c>
      <c r="O8" s="10">
        <f t="shared" si="3"/>
        <v>2</v>
      </c>
      <c r="P8" s="13">
        <f t="shared" si="4"/>
        <v>75</v>
      </c>
      <c r="Q8" s="4">
        <f t="shared" si="5"/>
        <v>4</v>
      </c>
      <c r="S8" s="13">
        <f t="shared" si="6"/>
        <v>88</v>
      </c>
      <c r="T8" s="4">
        <f t="shared" si="7"/>
        <v>4</v>
      </c>
    </row>
    <row r="9" spans="1:20" x14ac:dyDescent="0.25">
      <c r="A9">
        <v>8</v>
      </c>
      <c r="B9" s="7"/>
      <c r="C9">
        <v>3</v>
      </c>
      <c r="D9">
        <v>4.5</v>
      </c>
      <c r="F9" s="10">
        <f t="shared" si="0"/>
        <v>2</v>
      </c>
      <c r="G9" s="13">
        <f t="shared" si="1"/>
        <v>75</v>
      </c>
      <c r="H9" s="4">
        <f t="shared" si="2"/>
        <v>4</v>
      </c>
      <c r="J9">
        <v>8</v>
      </c>
      <c r="K9" s="7"/>
      <c r="L9">
        <v>3.75</v>
      </c>
      <c r="M9">
        <v>4.75</v>
      </c>
      <c r="O9" s="10">
        <f t="shared" si="3"/>
        <v>2</v>
      </c>
      <c r="P9" s="13">
        <f t="shared" si="4"/>
        <v>85</v>
      </c>
      <c r="Q9" s="4">
        <f t="shared" si="5"/>
        <v>4</v>
      </c>
      <c r="S9" s="13">
        <f t="shared" si="6"/>
        <v>80</v>
      </c>
      <c r="T9" s="4">
        <f t="shared" si="7"/>
        <v>4</v>
      </c>
    </row>
    <row r="10" spans="1:20" x14ac:dyDescent="0.25">
      <c r="A10">
        <v>9</v>
      </c>
      <c r="B10" s="7"/>
      <c r="C10">
        <v>3.75</v>
      </c>
      <c r="D10">
        <v>3</v>
      </c>
      <c r="F10" s="10">
        <f t="shared" si="0"/>
        <v>2</v>
      </c>
      <c r="G10" s="13">
        <f t="shared" si="1"/>
        <v>67.5</v>
      </c>
      <c r="H10" s="4">
        <f t="shared" si="2"/>
        <v>3</v>
      </c>
      <c r="J10">
        <v>9</v>
      </c>
      <c r="K10" s="7"/>
      <c r="L10">
        <v>3.5</v>
      </c>
      <c r="M10">
        <v>4</v>
      </c>
      <c r="O10" s="10">
        <f t="shared" si="3"/>
        <v>2</v>
      </c>
      <c r="P10" s="13">
        <f t="shared" si="4"/>
        <v>75</v>
      </c>
      <c r="Q10" s="4">
        <f t="shared" si="5"/>
        <v>4</v>
      </c>
      <c r="S10" s="13">
        <f t="shared" si="6"/>
        <v>71.25</v>
      </c>
      <c r="T10" s="4">
        <f t="shared" si="7"/>
        <v>3</v>
      </c>
    </row>
    <row r="11" spans="1:20" x14ac:dyDescent="0.25">
      <c r="A11">
        <v>10</v>
      </c>
      <c r="B11" s="7">
        <v>2</v>
      </c>
      <c r="C11">
        <v>3.75</v>
      </c>
      <c r="D11">
        <v>3</v>
      </c>
      <c r="F11" s="10">
        <f t="shared" si="0"/>
        <v>2</v>
      </c>
      <c r="G11" s="13">
        <f t="shared" si="1"/>
        <v>69.5</v>
      </c>
      <c r="H11" s="4">
        <f t="shared" si="2"/>
        <v>3</v>
      </c>
      <c r="J11">
        <v>10</v>
      </c>
      <c r="K11" s="7"/>
      <c r="L11">
        <v>4</v>
      </c>
      <c r="M11">
        <v>4</v>
      </c>
      <c r="O11" s="10">
        <f t="shared" si="3"/>
        <v>2</v>
      </c>
      <c r="P11" s="13">
        <f t="shared" si="4"/>
        <v>80</v>
      </c>
      <c r="Q11" s="4">
        <f t="shared" si="5"/>
        <v>4</v>
      </c>
      <c r="S11" s="13">
        <f t="shared" si="6"/>
        <v>74.75</v>
      </c>
      <c r="T11" s="4">
        <f t="shared" si="7"/>
        <v>3</v>
      </c>
    </row>
    <row r="12" spans="1:20" x14ac:dyDescent="0.25">
      <c r="A12">
        <v>11</v>
      </c>
      <c r="B12" s="7"/>
      <c r="C12">
        <v>4</v>
      </c>
      <c r="D12">
        <v>4.75</v>
      </c>
      <c r="F12" s="10">
        <f t="shared" si="0"/>
        <v>2</v>
      </c>
      <c r="G12" s="13">
        <f t="shared" si="1"/>
        <v>87.5</v>
      </c>
      <c r="H12" s="4">
        <f t="shared" si="2"/>
        <v>4</v>
      </c>
      <c r="J12">
        <v>11</v>
      </c>
      <c r="K12" s="7"/>
      <c r="L12">
        <v>3.75</v>
      </c>
      <c r="M12">
        <v>5</v>
      </c>
      <c r="O12" s="10">
        <f t="shared" si="3"/>
        <v>2</v>
      </c>
      <c r="P12" s="13">
        <f t="shared" si="4"/>
        <v>87.5</v>
      </c>
      <c r="Q12" s="4">
        <f t="shared" si="5"/>
        <v>4</v>
      </c>
      <c r="S12" s="13">
        <f t="shared" si="6"/>
        <v>87.5</v>
      </c>
      <c r="T12" s="4">
        <f t="shared" si="7"/>
        <v>4</v>
      </c>
    </row>
    <row r="13" spans="1:20" x14ac:dyDescent="0.25">
      <c r="A13">
        <v>12</v>
      </c>
      <c r="B13" s="7">
        <v>2</v>
      </c>
      <c r="C13">
        <v>2.75</v>
      </c>
      <c r="D13">
        <v>3</v>
      </c>
      <c r="F13" s="10">
        <f t="shared" si="0"/>
        <v>2</v>
      </c>
      <c r="G13" s="13">
        <f t="shared" si="1"/>
        <v>59.5</v>
      </c>
      <c r="H13" s="4">
        <f t="shared" si="2"/>
        <v>2</v>
      </c>
      <c r="J13">
        <v>12</v>
      </c>
      <c r="K13" s="7"/>
      <c r="L13">
        <v>2.75</v>
      </c>
      <c r="M13">
        <v>4</v>
      </c>
      <c r="O13" s="10">
        <f t="shared" si="3"/>
        <v>2</v>
      </c>
      <c r="P13" s="13">
        <f t="shared" si="4"/>
        <v>67.5</v>
      </c>
      <c r="Q13" s="4">
        <f t="shared" si="5"/>
        <v>3</v>
      </c>
      <c r="S13" s="13">
        <f t="shared" si="6"/>
        <v>63.5</v>
      </c>
      <c r="T13" s="4">
        <f t="shared" si="7"/>
        <v>3</v>
      </c>
    </row>
    <row r="14" spans="1:20" x14ac:dyDescent="0.25">
      <c r="A14">
        <v>13</v>
      </c>
      <c r="B14" s="7"/>
      <c r="C14">
        <v>5</v>
      </c>
      <c r="D14">
        <v>4.5</v>
      </c>
      <c r="F14" s="10">
        <f t="shared" si="0"/>
        <v>2</v>
      </c>
      <c r="G14" s="13">
        <f t="shared" si="1"/>
        <v>95</v>
      </c>
      <c r="H14" s="4">
        <f t="shared" si="2"/>
        <v>5</v>
      </c>
      <c r="J14">
        <v>13</v>
      </c>
      <c r="K14" s="7"/>
      <c r="L14">
        <v>3.75</v>
      </c>
      <c r="M14">
        <v>5</v>
      </c>
      <c r="O14" s="10">
        <f t="shared" si="3"/>
        <v>2</v>
      </c>
      <c r="P14" s="13">
        <f t="shared" si="4"/>
        <v>87.5</v>
      </c>
      <c r="Q14" s="4">
        <f t="shared" si="5"/>
        <v>4</v>
      </c>
      <c r="S14" s="13">
        <f t="shared" si="6"/>
        <v>91.25</v>
      </c>
      <c r="T14" s="4">
        <f t="shared" si="7"/>
        <v>5</v>
      </c>
    </row>
    <row r="15" spans="1:20" x14ac:dyDescent="0.25">
      <c r="A15">
        <v>14</v>
      </c>
      <c r="B15" s="7"/>
      <c r="C15">
        <v>5</v>
      </c>
      <c r="D15">
        <v>0</v>
      </c>
      <c r="F15" s="10">
        <f t="shared" si="0"/>
        <v>2</v>
      </c>
      <c r="G15" s="13">
        <f t="shared" si="1"/>
        <v>50</v>
      </c>
      <c r="H15" s="4">
        <f t="shared" si="2"/>
        <v>2</v>
      </c>
      <c r="J15">
        <v>14</v>
      </c>
      <c r="K15" s="7"/>
      <c r="L15">
        <v>3</v>
      </c>
      <c r="M15">
        <v>5</v>
      </c>
      <c r="O15" s="10">
        <f t="shared" si="3"/>
        <v>2</v>
      </c>
      <c r="P15" s="13">
        <f t="shared" si="4"/>
        <v>80</v>
      </c>
      <c r="Q15" s="4">
        <f t="shared" si="5"/>
        <v>4</v>
      </c>
      <c r="S15" s="13">
        <f t="shared" si="6"/>
        <v>65</v>
      </c>
      <c r="T15" s="4">
        <f t="shared" si="7"/>
        <v>3</v>
      </c>
    </row>
    <row r="16" spans="1:20" x14ac:dyDescent="0.25">
      <c r="A16">
        <v>15</v>
      </c>
      <c r="B16" s="7"/>
      <c r="C16">
        <v>2.5</v>
      </c>
      <c r="D16">
        <v>5</v>
      </c>
      <c r="F16" s="10">
        <f t="shared" si="0"/>
        <v>2</v>
      </c>
      <c r="G16" s="13">
        <f t="shared" si="1"/>
        <v>75</v>
      </c>
      <c r="H16" s="4">
        <f t="shared" si="2"/>
        <v>4</v>
      </c>
      <c r="J16">
        <v>15</v>
      </c>
      <c r="K16" s="7"/>
      <c r="L16">
        <v>3.75</v>
      </c>
      <c r="M16">
        <v>5</v>
      </c>
      <c r="O16" s="10">
        <f t="shared" si="3"/>
        <v>2</v>
      </c>
      <c r="P16" s="13">
        <f t="shared" si="4"/>
        <v>87.5</v>
      </c>
      <c r="Q16" s="4">
        <f t="shared" si="5"/>
        <v>4</v>
      </c>
      <c r="S16" s="13">
        <f t="shared" si="6"/>
        <v>81.25</v>
      </c>
      <c r="T16" s="4">
        <f t="shared" si="7"/>
        <v>4</v>
      </c>
    </row>
    <row r="17" spans="1:20" x14ac:dyDescent="0.25">
      <c r="A17">
        <v>16</v>
      </c>
      <c r="B17" s="7">
        <v>1</v>
      </c>
      <c r="C17">
        <v>3.75</v>
      </c>
      <c r="D17">
        <v>5</v>
      </c>
      <c r="F17" s="10">
        <f t="shared" si="0"/>
        <v>2</v>
      </c>
      <c r="G17" s="13">
        <f t="shared" si="1"/>
        <v>88.5</v>
      </c>
      <c r="H17" s="4">
        <f t="shared" si="2"/>
        <v>4</v>
      </c>
      <c r="J17">
        <v>16</v>
      </c>
      <c r="K17" s="7"/>
      <c r="L17">
        <v>3.5</v>
      </c>
      <c r="M17">
        <v>5</v>
      </c>
      <c r="O17" s="10">
        <f t="shared" si="3"/>
        <v>2</v>
      </c>
      <c r="P17" s="13">
        <f t="shared" si="4"/>
        <v>85</v>
      </c>
      <c r="Q17" s="4">
        <f t="shared" si="5"/>
        <v>4</v>
      </c>
      <c r="S17" s="13">
        <f t="shared" si="6"/>
        <v>86.75</v>
      </c>
      <c r="T17" s="4">
        <f t="shared" si="7"/>
        <v>4</v>
      </c>
    </row>
    <row r="18" spans="1:20" x14ac:dyDescent="0.25">
      <c r="A18">
        <v>17</v>
      </c>
      <c r="B18" s="7"/>
      <c r="C18">
        <v>3.5</v>
      </c>
      <c r="D18">
        <v>3</v>
      </c>
      <c r="F18" s="10">
        <f t="shared" si="0"/>
        <v>2</v>
      </c>
      <c r="G18" s="13">
        <f t="shared" si="1"/>
        <v>65</v>
      </c>
      <c r="H18" s="4">
        <f t="shared" si="2"/>
        <v>3</v>
      </c>
      <c r="J18">
        <v>17</v>
      </c>
      <c r="K18" s="7"/>
      <c r="L18">
        <v>3.75</v>
      </c>
      <c r="M18">
        <v>5</v>
      </c>
      <c r="O18" s="10">
        <f t="shared" si="3"/>
        <v>2</v>
      </c>
      <c r="P18" s="13">
        <f t="shared" si="4"/>
        <v>87.5</v>
      </c>
      <c r="Q18" s="4">
        <f t="shared" si="5"/>
        <v>4</v>
      </c>
      <c r="S18" s="13">
        <f t="shared" si="6"/>
        <v>76.25</v>
      </c>
      <c r="T18" s="4">
        <f t="shared" si="7"/>
        <v>4</v>
      </c>
    </row>
    <row r="19" spans="1:20" x14ac:dyDescent="0.25">
      <c r="A19">
        <v>18</v>
      </c>
      <c r="B19" s="7"/>
      <c r="C19">
        <v>4.5</v>
      </c>
      <c r="D19">
        <v>4</v>
      </c>
      <c r="F19" s="10">
        <f t="shared" si="0"/>
        <v>2</v>
      </c>
      <c r="G19" s="13">
        <f t="shared" si="1"/>
        <v>85</v>
      </c>
      <c r="H19" s="4">
        <f t="shared" si="2"/>
        <v>4</v>
      </c>
      <c r="J19">
        <v>18</v>
      </c>
      <c r="K19" s="7"/>
      <c r="L19">
        <v>3</v>
      </c>
      <c r="M19">
        <v>4.75</v>
      </c>
      <c r="O19" s="10">
        <f t="shared" si="3"/>
        <v>2</v>
      </c>
      <c r="P19" s="13">
        <f t="shared" si="4"/>
        <v>77.5</v>
      </c>
      <c r="Q19" s="4">
        <f t="shared" si="5"/>
        <v>4</v>
      </c>
      <c r="S19" s="13">
        <f t="shared" si="6"/>
        <v>81.25</v>
      </c>
      <c r="T19" s="4">
        <f t="shared" si="7"/>
        <v>4</v>
      </c>
    </row>
    <row r="20" spans="1:20" x14ac:dyDescent="0.25">
      <c r="A20">
        <v>19</v>
      </c>
      <c r="B20" s="7"/>
      <c r="C20">
        <v>5</v>
      </c>
      <c r="D20">
        <v>5</v>
      </c>
      <c r="F20" s="10">
        <f t="shared" si="0"/>
        <v>2</v>
      </c>
      <c r="G20" s="13">
        <f t="shared" si="1"/>
        <v>100</v>
      </c>
      <c r="H20" s="4">
        <f t="shared" si="2"/>
        <v>5</v>
      </c>
      <c r="J20">
        <v>19</v>
      </c>
      <c r="K20" s="7"/>
      <c r="L20">
        <v>2.5</v>
      </c>
      <c r="M20">
        <v>5</v>
      </c>
      <c r="O20" s="10">
        <f t="shared" si="3"/>
        <v>2</v>
      </c>
      <c r="P20" s="13">
        <f t="shared" si="4"/>
        <v>75</v>
      </c>
      <c r="Q20" s="4">
        <f t="shared" si="5"/>
        <v>4</v>
      </c>
      <c r="S20" s="13">
        <f t="shared" si="6"/>
        <v>87.5</v>
      </c>
      <c r="T20" s="4">
        <f t="shared" si="7"/>
        <v>4</v>
      </c>
    </row>
    <row r="21" spans="1:20" x14ac:dyDescent="0.25">
      <c r="A21">
        <v>20</v>
      </c>
      <c r="B21" s="7">
        <v>2</v>
      </c>
      <c r="C21">
        <v>2.75</v>
      </c>
      <c r="D21">
        <v>4</v>
      </c>
      <c r="F21" s="10">
        <f t="shared" si="0"/>
        <v>2</v>
      </c>
      <c r="G21" s="13">
        <f t="shared" si="1"/>
        <v>69.5</v>
      </c>
      <c r="H21" s="4">
        <f t="shared" si="2"/>
        <v>3</v>
      </c>
      <c r="J21">
        <v>20</v>
      </c>
      <c r="K21" s="7"/>
      <c r="L21">
        <v>2.75</v>
      </c>
      <c r="M21">
        <v>5</v>
      </c>
      <c r="O21" s="10">
        <f t="shared" si="3"/>
        <v>2</v>
      </c>
      <c r="P21" s="13">
        <f t="shared" si="4"/>
        <v>77.5</v>
      </c>
      <c r="Q21" s="4">
        <f t="shared" si="5"/>
        <v>4</v>
      </c>
      <c r="S21" s="13">
        <f t="shared" si="6"/>
        <v>73.5</v>
      </c>
      <c r="T21" s="4">
        <f t="shared" si="7"/>
        <v>3</v>
      </c>
    </row>
    <row r="22" spans="1:20" x14ac:dyDescent="0.25">
      <c r="A22">
        <v>21</v>
      </c>
      <c r="B22" s="7"/>
      <c r="C22">
        <v>2.75</v>
      </c>
      <c r="D22">
        <v>4.5</v>
      </c>
      <c r="F22" s="10">
        <f t="shared" si="0"/>
        <v>2</v>
      </c>
      <c r="G22" s="13">
        <f t="shared" si="1"/>
        <v>72.5</v>
      </c>
      <c r="H22" s="4">
        <f t="shared" si="2"/>
        <v>3</v>
      </c>
      <c r="J22">
        <v>21</v>
      </c>
      <c r="K22" s="7"/>
      <c r="L22">
        <v>2</v>
      </c>
      <c r="M22">
        <v>4</v>
      </c>
      <c r="O22" s="10">
        <f t="shared" si="3"/>
        <v>2</v>
      </c>
      <c r="P22" s="13">
        <f t="shared" si="4"/>
        <v>60</v>
      </c>
      <c r="Q22" s="4">
        <f t="shared" si="5"/>
        <v>3</v>
      </c>
      <c r="S22" s="13">
        <f t="shared" si="6"/>
        <v>66.25</v>
      </c>
      <c r="T22" s="4">
        <f t="shared" si="7"/>
        <v>3</v>
      </c>
    </row>
    <row r="23" spans="1:20" x14ac:dyDescent="0.25">
      <c r="A23">
        <v>22</v>
      </c>
      <c r="B23" s="7"/>
      <c r="C23">
        <v>5</v>
      </c>
      <c r="D23">
        <v>5</v>
      </c>
      <c r="F23" s="10">
        <f t="shared" si="0"/>
        <v>2</v>
      </c>
      <c r="G23" s="13">
        <f t="shared" si="1"/>
        <v>100</v>
      </c>
      <c r="H23" s="4">
        <f t="shared" si="2"/>
        <v>5</v>
      </c>
      <c r="J23">
        <v>22</v>
      </c>
      <c r="K23" s="7"/>
      <c r="L23">
        <v>2.5</v>
      </c>
      <c r="M23">
        <v>5</v>
      </c>
      <c r="O23" s="10">
        <f t="shared" si="3"/>
        <v>2</v>
      </c>
      <c r="P23" s="13">
        <f t="shared" si="4"/>
        <v>75</v>
      </c>
      <c r="Q23" s="4">
        <f t="shared" si="5"/>
        <v>4</v>
      </c>
      <c r="S23" s="13">
        <f t="shared" si="6"/>
        <v>87.5</v>
      </c>
      <c r="T23" s="4">
        <f t="shared" si="7"/>
        <v>4</v>
      </c>
    </row>
    <row r="24" spans="1:20" x14ac:dyDescent="0.25">
      <c r="A24">
        <v>23</v>
      </c>
      <c r="B24" s="7"/>
      <c r="C24">
        <v>4</v>
      </c>
      <c r="D24">
        <v>3.75</v>
      </c>
      <c r="F24" s="10">
        <f t="shared" si="0"/>
        <v>2</v>
      </c>
      <c r="G24" s="13">
        <f t="shared" si="1"/>
        <v>77.5</v>
      </c>
      <c r="H24" s="4">
        <f t="shared" si="2"/>
        <v>4</v>
      </c>
      <c r="J24">
        <v>23</v>
      </c>
      <c r="K24" s="7"/>
      <c r="L24">
        <v>3</v>
      </c>
      <c r="M24">
        <v>4</v>
      </c>
      <c r="O24" s="10">
        <f t="shared" si="3"/>
        <v>2</v>
      </c>
      <c r="P24" s="13">
        <f t="shared" si="4"/>
        <v>70</v>
      </c>
      <c r="Q24" s="4">
        <f t="shared" si="5"/>
        <v>3</v>
      </c>
      <c r="S24" s="13">
        <f t="shared" si="6"/>
        <v>73.75</v>
      </c>
      <c r="T24" s="4">
        <f t="shared" si="7"/>
        <v>3</v>
      </c>
    </row>
    <row r="25" spans="1:20" x14ac:dyDescent="0.25">
      <c r="A25">
        <v>24</v>
      </c>
      <c r="B25" s="7">
        <v>1</v>
      </c>
      <c r="C25">
        <v>3.5</v>
      </c>
      <c r="D25">
        <v>4.5</v>
      </c>
      <c r="F25" s="10">
        <f t="shared" si="0"/>
        <v>2</v>
      </c>
      <c r="G25" s="13">
        <f t="shared" si="1"/>
        <v>81</v>
      </c>
      <c r="H25" s="4">
        <f t="shared" si="2"/>
        <v>4</v>
      </c>
      <c r="J25">
        <v>24</v>
      </c>
      <c r="K25" s="7"/>
      <c r="L25">
        <v>3.5</v>
      </c>
      <c r="M25">
        <v>0</v>
      </c>
      <c r="O25" s="10">
        <f t="shared" si="3"/>
        <v>2</v>
      </c>
      <c r="P25" s="13">
        <f t="shared" si="4"/>
        <v>35</v>
      </c>
      <c r="Q25" s="4">
        <f t="shared" si="5"/>
        <v>1</v>
      </c>
      <c r="S25" s="13">
        <f t="shared" si="6"/>
        <v>58</v>
      </c>
      <c r="T25" s="4">
        <f t="shared" si="7"/>
        <v>2</v>
      </c>
    </row>
    <row r="26" spans="1:20" x14ac:dyDescent="0.25">
      <c r="A26">
        <v>25</v>
      </c>
      <c r="B26" s="7">
        <v>2</v>
      </c>
      <c r="C26">
        <v>4.75</v>
      </c>
      <c r="D26">
        <v>3.75</v>
      </c>
      <c r="F26" s="10">
        <f t="shared" si="0"/>
        <v>2</v>
      </c>
      <c r="G26" s="13">
        <f t="shared" si="1"/>
        <v>87</v>
      </c>
      <c r="H26" s="4">
        <f t="shared" si="2"/>
        <v>4</v>
      </c>
      <c r="J26">
        <v>25</v>
      </c>
      <c r="K26" s="7"/>
      <c r="L26">
        <v>3.75</v>
      </c>
      <c r="M26">
        <v>5</v>
      </c>
      <c r="O26" s="10">
        <f t="shared" si="3"/>
        <v>2</v>
      </c>
      <c r="P26" s="13">
        <f t="shared" si="4"/>
        <v>87.5</v>
      </c>
      <c r="Q26" s="4">
        <f t="shared" si="5"/>
        <v>4</v>
      </c>
      <c r="S26" s="13">
        <f t="shared" si="6"/>
        <v>87.25</v>
      </c>
      <c r="T26" s="4">
        <f t="shared" si="7"/>
        <v>4</v>
      </c>
    </row>
    <row r="27" spans="1:20" x14ac:dyDescent="0.25">
      <c r="A27">
        <v>26</v>
      </c>
      <c r="B27" s="7"/>
      <c r="C27">
        <v>2.75</v>
      </c>
      <c r="D27">
        <v>4</v>
      </c>
      <c r="F27" s="10">
        <f t="shared" si="0"/>
        <v>2</v>
      </c>
      <c r="G27" s="13">
        <f t="shared" si="1"/>
        <v>67.5</v>
      </c>
      <c r="H27" s="4">
        <f t="shared" si="2"/>
        <v>3</v>
      </c>
      <c r="J27">
        <v>26</v>
      </c>
      <c r="K27" s="7"/>
      <c r="L27">
        <v>3.75</v>
      </c>
      <c r="M27">
        <v>4.5</v>
      </c>
      <c r="O27" s="10">
        <f t="shared" si="3"/>
        <v>2</v>
      </c>
      <c r="P27" s="13">
        <f t="shared" si="4"/>
        <v>82.5</v>
      </c>
      <c r="Q27" s="4">
        <f t="shared" si="5"/>
        <v>4</v>
      </c>
      <c r="S27" s="13">
        <f t="shared" si="6"/>
        <v>75</v>
      </c>
      <c r="T27" s="4">
        <f t="shared" si="7"/>
        <v>4</v>
      </c>
    </row>
    <row r="28" spans="1:20" x14ac:dyDescent="0.25">
      <c r="A28">
        <v>27</v>
      </c>
      <c r="B28" s="7">
        <v>2</v>
      </c>
      <c r="C28">
        <v>5</v>
      </c>
      <c r="D28">
        <v>5</v>
      </c>
      <c r="F28" s="10">
        <f t="shared" si="0"/>
        <v>2</v>
      </c>
      <c r="G28" s="13">
        <f t="shared" si="1"/>
        <v>102</v>
      </c>
      <c r="H28" s="4">
        <f t="shared" si="2"/>
        <v>6</v>
      </c>
      <c r="J28">
        <v>27</v>
      </c>
      <c r="K28" s="7"/>
      <c r="L28">
        <v>4</v>
      </c>
      <c r="M28">
        <v>0</v>
      </c>
      <c r="O28" s="10">
        <f t="shared" si="3"/>
        <v>2</v>
      </c>
      <c r="P28" s="13">
        <f t="shared" si="4"/>
        <v>40</v>
      </c>
      <c r="Q28" s="4">
        <f t="shared" si="5"/>
        <v>1</v>
      </c>
      <c r="S28" s="13">
        <f t="shared" si="6"/>
        <v>71</v>
      </c>
      <c r="T28" s="4">
        <f t="shared" si="7"/>
        <v>3</v>
      </c>
    </row>
    <row r="29" spans="1:20" x14ac:dyDescent="0.25">
      <c r="A29">
        <v>28</v>
      </c>
      <c r="B29" s="7"/>
      <c r="C29">
        <v>0</v>
      </c>
      <c r="D29">
        <v>3.75</v>
      </c>
      <c r="F29" s="10">
        <f t="shared" si="0"/>
        <v>2</v>
      </c>
      <c r="G29" s="13">
        <f t="shared" si="1"/>
        <v>37.5</v>
      </c>
      <c r="H29" s="4">
        <f t="shared" si="2"/>
        <v>1</v>
      </c>
      <c r="J29">
        <v>28</v>
      </c>
      <c r="K29" s="7"/>
      <c r="L29">
        <v>3</v>
      </c>
      <c r="M29">
        <v>5</v>
      </c>
      <c r="O29" s="10">
        <f t="shared" si="3"/>
        <v>2</v>
      </c>
      <c r="P29" s="13">
        <f t="shared" si="4"/>
        <v>80</v>
      </c>
      <c r="Q29" s="4">
        <f t="shared" si="5"/>
        <v>4</v>
      </c>
      <c r="S29" s="13">
        <f t="shared" si="6"/>
        <v>58.75</v>
      </c>
      <c r="T29" s="4">
        <f t="shared" si="7"/>
        <v>2</v>
      </c>
    </row>
    <row r="30" spans="1:20" x14ac:dyDescent="0.25">
      <c r="A30">
        <v>29</v>
      </c>
      <c r="B30" s="7">
        <v>1</v>
      </c>
      <c r="C30">
        <v>3</v>
      </c>
      <c r="D30">
        <v>5</v>
      </c>
      <c r="F30" s="10">
        <f t="shared" si="0"/>
        <v>2</v>
      </c>
      <c r="G30" s="13">
        <f t="shared" si="1"/>
        <v>81</v>
      </c>
      <c r="H30" s="4">
        <f t="shared" si="2"/>
        <v>4</v>
      </c>
      <c r="J30">
        <v>29</v>
      </c>
      <c r="K30" s="7"/>
      <c r="L30">
        <v>3</v>
      </c>
      <c r="M30">
        <v>4.75</v>
      </c>
      <c r="O30" s="10">
        <f t="shared" si="3"/>
        <v>2</v>
      </c>
      <c r="P30" s="13">
        <f t="shared" si="4"/>
        <v>77.5</v>
      </c>
      <c r="Q30" s="4">
        <f t="shared" si="5"/>
        <v>4</v>
      </c>
      <c r="S30" s="13">
        <f t="shared" si="6"/>
        <v>79.25</v>
      </c>
      <c r="T30" s="4">
        <f t="shared" si="7"/>
        <v>4</v>
      </c>
    </row>
    <row r="31" spans="1:20" x14ac:dyDescent="0.25">
      <c r="A31">
        <v>30</v>
      </c>
      <c r="B31" s="7"/>
      <c r="C31">
        <v>2.75</v>
      </c>
      <c r="D31">
        <v>4</v>
      </c>
      <c r="F31" s="10">
        <f t="shared" si="0"/>
        <v>2</v>
      </c>
      <c r="G31" s="13">
        <f t="shared" si="1"/>
        <v>67.5</v>
      </c>
      <c r="H31" s="4">
        <f t="shared" si="2"/>
        <v>3</v>
      </c>
      <c r="J31">
        <v>30</v>
      </c>
      <c r="K31" s="7"/>
      <c r="L31">
        <v>2.75</v>
      </c>
      <c r="M31">
        <v>4.75</v>
      </c>
      <c r="O31" s="10">
        <f t="shared" si="3"/>
        <v>2</v>
      </c>
      <c r="P31" s="13">
        <f t="shared" si="4"/>
        <v>75</v>
      </c>
      <c r="Q31" s="4">
        <f t="shared" si="5"/>
        <v>4</v>
      </c>
      <c r="S31" s="13">
        <f t="shared" si="6"/>
        <v>71.25</v>
      </c>
      <c r="T31" s="4">
        <f t="shared" si="7"/>
        <v>3</v>
      </c>
    </row>
    <row r="32" spans="1:20" x14ac:dyDescent="0.25">
      <c r="A32">
        <v>31</v>
      </c>
      <c r="B32" s="7"/>
      <c r="C32">
        <v>4</v>
      </c>
      <c r="D32">
        <v>3</v>
      </c>
      <c r="F32" s="10">
        <f t="shared" si="0"/>
        <v>2</v>
      </c>
      <c r="G32" s="13">
        <f t="shared" si="1"/>
        <v>70</v>
      </c>
      <c r="H32" s="4">
        <f t="shared" si="2"/>
        <v>3</v>
      </c>
      <c r="J32">
        <v>31</v>
      </c>
      <c r="K32" s="7"/>
      <c r="L32">
        <v>3.75</v>
      </c>
      <c r="M32">
        <v>5</v>
      </c>
      <c r="O32" s="10">
        <f t="shared" si="3"/>
        <v>2</v>
      </c>
      <c r="P32" s="13">
        <f t="shared" si="4"/>
        <v>87.5</v>
      </c>
      <c r="Q32" s="4">
        <f t="shared" si="5"/>
        <v>4</v>
      </c>
      <c r="S32" s="13">
        <f t="shared" si="6"/>
        <v>78.75</v>
      </c>
      <c r="T32" s="4">
        <f t="shared" si="7"/>
        <v>4</v>
      </c>
    </row>
    <row r="33" spans="1:20" x14ac:dyDescent="0.25">
      <c r="A33">
        <v>32</v>
      </c>
      <c r="B33" s="7">
        <v>1</v>
      </c>
      <c r="C33">
        <v>4.75</v>
      </c>
      <c r="D33">
        <v>4.75</v>
      </c>
      <c r="F33" s="10">
        <f t="shared" si="0"/>
        <v>2</v>
      </c>
      <c r="G33" s="13">
        <f t="shared" si="1"/>
        <v>96</v>
      </c>
      <c r="H33" s="4">
        <f t="shared" si="2"/>
        <v>5</v>
      </c>
      <c r="J33">
        <v>32</v>
      </c>
      <c r="K33" s="7"/>
      <c r="L33">
        <v>3</v>
      </c>
      <c r="M33">
        <v>5</v>
      </c>
      <c r="O33" s="10">
        <f t="shared" si="3"/>
        <v>2</v>
      </c>
      <c r="P33" s="13">
        <f t="shared" si="4"/>
        <v>80</v>
      </c>
      <c r="Q33" s="4">
        <f t="shared" si="5"/>
        <v>4</v>
      </c>
      <c r="S33" s="13">
        <f t="shared" si="6"/>
        <v>88</v>
      </c>
      <c r="T33" s="4">
        <f t="shared" si="7"/>
        <v>4</v>
      </c>
    </row>
    <row r="34" spans="1:20" x14ac:dyDescent="0.25">
      <c r="A34">
        <v>33</v>
      </c>
      <c r="B34" s="7">
        <v>1</v>
      </c>
      <c r="C34">
        <v>2.75</v>
      </c>
      <c r="D34">
        <v>0</v>
      </c>
      <c r="F34" s="10">
        <f t="shared" si="0"/>
        <v>2</v>
      </c>
      <c r="G34" s="13">
        <f t="shared" si="1"/>
        <v>28.5</v>
      </c>
      <c r="H34" s="4">
        <f t="shared" si="2"/>
        <v>1</v>
      </c>
      <c r="J34">
        <v>33</v>
      </c>
      <c r="K34" s="7"/>
      <c r="L34">
        <v>3.5</v>
      </c>
      <c r="M34">
        <v>5</v>
      </c>
      <c r="O34" s="10">
        <f t="shared" si="3"/>
        <v>2</v>
      </c>
      <c r="P34" s="13">
        <f t="shared" si="4"/>
        <v>85</v>
      </c>
      <c r="Q34" s="4">
        <f t="shared" si="5"/>
        <v>4</v>
      </c>
      <c r="S34" s="13">
        <f t="shared" si="6"/>
        <v>56.75</v>
      </c>
      <c r="T34" s="4">
        <f t="shared" si="7"/>
        <v>2</v>
      </c>
    </row>
    <row r="35" spans="1:20" x14ac:dyDescent="0.25">
      <c r="A35">
        <v>34</v>
      </c>
      <c r="B35" s="7"/>
      <c r="C35">
        <v>3.5</v>
      </c>
      <c r="D35">
        <v>4.5</v>
      </c>
      <c r="F35" s="10">
        <f t="shared" si="0"/>
        <v>2</v>
      </c>
      <c r="G35" s="13">
        <f t="shared" si="1"/>
        <v>80</v>
      </c>
      <c r="H35" s="4">
        <f t="shared" si="2"/>
        <v>4</v>
      </c>
      <c r="J35">
        <v>34</v>
      </c>
      <c r="K35" s="7"/>
      <c r="L35">
        <v>4</v>
      </c>
      <c r="M35">
        <v>5</v>
      </c>
      <c r="O35" s="10">
        <f t="shared" si="3"/>
        <v>2</v>
      </c>
      <c r="P35" s="13">
        <f t="shared" si="4"/>
        <v>90</v>
      </c>
      <c r="Q35" s="4">
        <f t="shared" si="5"/>
        <v>5</v>
      </c>
      <c r="S35" s="13">
        <f t="shared" si="6"/>
        <v>85</v>
      </c>
      <c r="T35" s="4">
        <f t="shared" si="7"/>
        <v>4</v>
      </c>
    </row>
    <row r="36" spans="1:20" x14ac:dyDescent="0.25">
      <c r="A36" t="s">
        <v>7</v>
      </c>
      <c r="B36" s="7">
        <f>SUM(B2:B35)</f>
        <v>35</v>
      </c>
      <c r="C36">
        <f>SUM(C2:C35)</f>
        <v>123.75</v>
      </c>
      <c r="D36">
        <f>SUM(D2:D35)</f>
        <v>134.75</v>
      </c>
      <c r="H36" s="4">
        <f>SUM(H2:H35)</f>
        <v>126</v>
      </c>
      <c r="J36" t="s">
        <v>7</v>
      </c>
      <c r="K36" s="7">
        <f>SUM(K2:K35)</f>
        <v>0</v>
      </c>
      <c r="L36">
        <f>SUM(L2:L35)</f>
        <v>114</v>
      </c>
      <c r="M36">
        <f>SUM(M2:M35)</f>
        <v>152.75</v>
      </c>
      <c r="Q36" s="4">
        <f>SUM(Q2:Q35)</f>
        <v>130</v>
      </c>
    </row>
    <row r="37" spans="1:20" x14ac:dyDescent="0.25">
      <c r="A37" t="s">
        <v>8</v>
      </c>
      <c r="B37" s="8">
        <f>B36/34</f>
        <v>1.0294117647058822</v>
      </c>
      <c r="C37" s="1">
        <f>C36/34</f>
        <v>3.6397058823529411</v>
      </c>
      <c r="D37" s="1">
        <f>D36/34</f>
        <v>3.9632352941176472</v>
      </c>
      <c r="H37" s="5">
        <f>H36/34</f>
        <v>3.7058823529411766</v>
      </c>
      <c r="J37" t="s">
        <v>8</v>
      </c>
      <c r="K37" s="8">
        <f>K36/34</f>
        <v>0</v>
      </c>
      <c r="L37" s="1">
        <f>L36/34</f>
        <v>3.3529411764705883</v>
      </c>
      <c r="M37" s="1">
        <f>M36/34</f>
        <v>4.492647058823529</v>
      </c>
      <c r="Q37" s="5">
        <f>Q36/34</f>
        <v>3.8235294117647061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230"/>
  <sheetViews>
    <sheetView workbookViewId="0">
      <selection activeCell="H5" sqref="H5"/>
    </sheetView>
  </sheetViews>
  <sheetFormatPr defaultRowHeight="15" x14ac:dyDescent="0.25"/>
  <sheetData>
    <row r="1" spans="1:9" x14ac:dyDescent="0.25">
      <c r="A1" t="s">
        <v>15</v>
      </c>
      <c r="B1" t="s">
        <v>16</v>
      </c>
      <c r="C1" t="s">
        <v>17</v>
      </c>
      <c r="E1" t="s">
        <v>18</v>
      </c>
      <c r="F1" s="10" t="s">
        <v>19</v>
      </c>
      <c r="G1" t="s">
        <v>22</v>
      </c>
      <c r="H1" t="s">
        <v>23</v>
      </c>
      <c r="I1" t="s">
        <v>26</v>
      </c>
    </row>
    <row r="2" spans="1:9" x14ac:dyDescent="0.25">
      <c r="A2">
        <v>0</v>
      </c>
      <c r="B2">
        <f>$E$2+$F$2*A2</f>
        <v>0</v>
      </c>
      <c r="C2">
        <f>$E$4+$F$4*A2+$G$4/2*A2^2</f>
        <v>1000</v>
      </c>
      <c r="E2">
        <v>0</v>
      </c>
      <c r="F2" s="10">
        <v>220</v>
      </c>
      <c r="G2">
        <v>150</v>
      </c>
      <c r="H2">
        <v>60</v>
      </c>
      <c r="I2">
        <f>2*PI()*H2/360</f>
        <v>1.0471975511965976</v>
      </c>
    </row>
    <row r="3" spans="1:9" x14ac:dyDescent="0.25">
      <c r="A3">
        <v>0.01</v>
      </c>
      <c r="B3">
        <f>$E$2+$F$2*A3</f>
        <v>2.2000000000000002</v>
      </c>
      <c r="C3">
        <f t="shared" ref="C3:C66" si="0">$E$4+$F$4*A3+$G$4/2*A3^2</f>
        <v>999.99950000000001</v>
      </c>
      <c r="E3" t="s">
        <v>20</v>
      </c>
      <c r="F3" s="10" t="s">
        <v>21</v>
      </c>
      <c r="G3" t="s">
        <v>27</v>
      </c>
    </row>
    <row r="4" spans="1:9" x14ac:dyDescent="0.25">
      <c r="A4">
        <v>0.02</v>
      </c>
      <c r="B4">
        <f t="shared" ref="B4:B67" si="1">$E$2+$F$2*A4</f>
        <v>4.4000000000000004</v>
      </c>
      <c r="C4">
        <f t="shared" si="0"/>
        <v>999.99800000000005</v>
      </c>
      <c r="E4">
        <v>1000</v>
      </c>
      <c r="F4" s="10">
        <v>0</v>
      </c>
      <c r="G4">
        <v>-10</v>
      </c>
    </row>
    <row r="5" spans="1:9" x14ac:dyDescent="0.25">
      <c r="A5">
        <v>0.03</v>
      </c>
      <c r="B5">
        <f t="shared" si="1"/>
        <v>6.6</v>
      </c>
      <c r="C5">
        <f t="shared" si="0"/>
        <v>999.99549999999999</v>
      </c>
    </row>
    <row r="6" spans="1:9" x14ac:dyDescent="0.25">
      <c r="A6">
        <v>0.04</v>
      </c>
      <c r="B6">
        <f>$E$2+$F$2*A6</f>
        <v>8.8000000000000007</v>
      </c>
      <c r="C6">
        <f>$E$4+$F$4*A6+$G$4/2*A6^2</f>
        <v>999.99199999999996</v>
      </c>
      <c r="E6" s="10" t="s">
        <v>24</v>
      </c>
      <c r="F6" s="10" t="s">
        <v>19</v>
      </c>
    </row>
    <row r="7" spans="1:9" x14ac:dyDescent="0.25">
      <c r="A7">
        <v>0.05</v>
      </c>
      <c r="B7">
        <f t="shared" si="1"/>
        <v>11</v>
      </c>
      <c r="C7">
        <f t="shared" si="0"/>
        <v>999.98749999999995</v>
      </c>
      <c r="E7" s="10" t="s">
        <v>25</v>
      </c>
      <c r="F7" s="10">
        <f>$G$2*COS($I$2)</f>
        <v>75.000000000000014</v>
      </c>
    </row>
    <row r="8" spans="1:9" x14ac:dyDescent="0.25">
      <c r="A8">
        <v>0.06</v>
      </c>
      <c r="B8">
        <f t="shared" si="1"/>
        <v>13.2</v>
      </c>
      <c r="C8">
        <f t="shared" si="0"/>
        <v>999.98199999999997</v>
      </c>
      <c r="E8" s="10"/>
      <c r="F8" s="10" t="s">
        <v>21</v>
      </c>
    </row>
    <row r="9" spans="1:9" x14ac:dyDescent="0.25">
      <c r="A9">
        <v>7.0000000000000007E-2</v>
      </c>
      <c r="B9">
        <f t="shared" si="1"/>
        <v>15.400000000000002</v>
      </c>
      <c r="C9">
        <f t="shared" si="0"/>
        <v>999.97550000000001</v>
      </c>
      <c r="E9" s="10"/>
      <c r="F9" s="10">
        <f>$G$2*SIN($I$2)</f>
        <v>129.9038105676658</v>
      </c>
    </row>
    <row r="10" spans="1:9" x14ac:dyDescent="0.25">
      <c r="A10">
        <v>0.08</v>
      </c>
      <c r="B10">
        <f t="shared" si="1"/>
        <v>17.600000000000001</v>
      </c>
      <c r="C10">
        <f t="shared" si="0"/>
        <v>999.96799999999996</v>
      </c>
    </row>
    <row r="11" spans="1:9" x14ac:dyDescent="0.25">
      <c r="A11">
        <v>0.09</v>
      </c>
      <c r="B11">
        <f t="shared" si="1"/>
        <v>19.8</v>
      </c>
      <c r="C11">
        <f t="shared" si="0"/>
        <v>999.95950000000005</v>
      </c>
    </row>
    <row r="12" spans="1:9" x14ac:dyDescent="0.25">
      <c r="A12">
        <v>0.1</v>
      </c>
      <c r="B12">
        <f t="shared" si="1"/>
        <v>22</v>
      </c>
      <c r="C12">
        <f t="shared" si="0"/>
        <v>999.95</v>
      </c>
    </row>
    <row r="13" spans="1:9" x14ac:dyDescent="0.25">
      <c r="A13">
        <v>0.11</v>
      </c>
      <c r="B13">
        <f t="shared" si="1"/>
        <v>24.2</v>
      </c>
      <c r="C13">
        <f t="shared" si="0"/>
        <v>999.93949999999995</v>
      </c>
      <c r="E13" t="s">
        <v>28</v>
      </c>
      <c r="F13" t="s">
        <v>29</v>
      </c>
    </row>
    <row r="14" spans="1:9" x14ac:dyDescent="0.25">
      <c r="A14">
        <v>0.12</v>
      </c>
      <c r="B14">
        <f t="shared" si="1"/>
        <v>26.4</v>
      </c>
      <c r="C14">
        <f t="shared" si="0"/>
        <v>999.928</v>
      </c>
      <c r="E14">
        <v>1000</v>
      </c>
      <c r="F14">
        <v>800</v>
      </c>
    </row>
    <row r="15" spans="1:9" x14ac:dyDescent="0.25">
      <c r="A15">
        <v>0.13</v>
      </c>
      <c r="B15">
        <f t="shared" si="1"/>
        <v>28.6</v>
      </c>
      <c r="C15">
        <f t="shared" si="0"/>
        <v>999.91549999999995</v>
      </c>
    </row>
    <row r="16" spans="1:9" x14ac:dyDescent="0.25">
      <c r="A16">
        <v>0.14000000000000001</v>
      </c>
      <c r="B16">
        <f t="shared" si="1"/>
        <v>30.800000000000004</v>
      </c>
      <c r="C16">
        <f t="shared" si="0"/>
        <v>999.90200000000004</v>
      </c>
    </row>
    <row r="17" spans="1:3" x14ac:dyDescent="0.25">
      <c r="A17">
        <v>0.15</v>
      </c>
      <c r="B17">
        <f t="shared" si="1"/>
        <v>33</v>
      </c>
      <c r="C17">
        <f t="shared" si="0"/>
        <v>999.88750000000005</v>
      </c>
    </row>
    <row r="18" spans="1:3" x14ac:dyDescent="0.25">
      <c r="A18">
        <v>0.16</v>
      </c>
      <c r="B18">
        <f t="shared" si="1"/>
        <v>35.200000000000003</v>
      </c>
      <c r="C18">
        <f t="shared" si="0"/>
        <v>999.87199999999996</v>
      </c>
    </row>
    <row r="19" spans="1:3" x14ac:dyDescent="0.25">
      <c r="A19">
        <v>0.17</v>
      </c>
      <c r="B19">
        <f t="shared" si="1"/>
        <v>37.400000000000006</v>
      </c>
      <c r="C19">
        <f t="shared" si="0"/>
        <v>999.85550000000001</v>
      </c>
    </row>
    <row r="20" spans="1:3" x14ac:dyDescent="0.25">
      <c r="A20">
        <v>0.18</v>
      </c>
      <c r="B20">
        <f t="shared" si="1"/>
        <v>39.6</v>
      </c>
      <c r="C20">
        <f t="shared" si="0"/>
        <v>999.83799999999997</v>
      </c>
    </row>
    <row r="21" spans="1:3" x14ac:dyDescent="0.25">
      <c r="A21">
        <v>0.19</v>
      </c>
      <c r="B21">
        <f t="shared" si="1"/>
        <v>41.8</v>
      </c>
      <c r="C21">
        <f t="shared" si="0"/>
        <v>999.81949999999995</v>
      </c>
    </row>
    <row r="22" spans="1:3" x14ac:dyDescent="0.25">
      <c r="A22">
        <v>0.2</v>
      </c>
      <c r="B22">
        <f t="shared" si="1"/>
        <v>44</v>
      </c>
      <c r="C22">
        <f t="shared" si="0"/>
        <v>999.8</v>
      </c>
    </row>
    <row r="23" spans="1:3" x14ac:dyDescent="0.25">
      <c r="A23">
        <v>0.21</v>
      </c>
      <c r="B23">
        <f t="shared" si="1"/>
        <v>46.199999999999996</v>
      </c>
      <c r="C23">
        <f t="shared" si="0"/>
        <v>999.77949999999998</v>
      </c>
    </row>
    <row r="24" spans="1:3" x14ac:dyDescent="0.25">
      <c r="A24">
        <v>0.22</v>
      </c>
      <c r="B24">
        <f t="shared" si="1"/>
        <v>48.4</v>
      </c>
      <c r="C24">
        <f t="shared" si="0"/>
        <v>999.75800000000004</v>
      </c>
    </row>
    <row r="25" spans="1:3" x14ac:dyDescent="0.25">
      <c r="A25">
        <v>0.23</v>
      </c>
      <c r="B25">
        <f t="shared" si="1"/>
        <v>50.6</v>
      </c>
      <c r="C25">
        <f t="shared" si="0"/>
        <v>999.7355</v>
      </c>
    </row>
    <row r="26" spans="1:3" x14ac:dyDescent="0.25">
      <c r="A26">
        <v>0.24</v>
      </c>
      <c r="B26">
        <f t="shared" si="1"/>
        <v>52.8</v>
      </c>
      <c r="C26">
        <f t="shared" si="0"/>
        <v>999.71199999999999</v>
      </c>
    </row>
    <row r="27" spans="1:3" x14ac:dyDescent="0.25">
      <c r="A27">
        <v>0.25</v>
      </c>
      <c r="B27">
        <f t="shared" si="1"/>
        <v>55</v>
      </c>
      <c r="C27">
        <f t="shared" si="0"/>
        <v>999.6875</v>
      </c>
    </row>
    <row r="28" spans="1:3" x14ac:dyDescent="0.25">
      <c r="A28">
        <v>0.26</v>
      </c>
      <c r="B28">
        <f t="shared" si="1"/>
        <v>57.2</v>
      </c>
      <c r="C28">
        <f t="shared" si="0"/>
        <v>999.66200000000003</v>
      </c>
    </row>
    <row r="29" spans="1:3" x14ac:dyDescent="0.25">
      <c r="A29">
        <v>0.27</v>
      </c>
      <c r="B29">
        <f t="shared" si="1"/>
        <v>59.400000000000006</v>
      </c>
      <c r="C29">
        <f t="shared" si="0"/>
        <v>999.63549999999998</v>
      </c>
    </row>
    <row r="30" spans="1:3" x14ac:dyDescent="0.25">
      <c r="A30">
        <v>0.28000000000000003</v>
      </c>
      <c r="B30">
        <f t="shared" si="1"/>
        <v>61.600000000000009</v>
      </c>
      <c r="C30">
        <f t="shared" si="0"/>
        <v>999.60799999999995</v>
      </c>
    </row>
    <row r="31" spans="1:3" x14ac:dyDescent="0.25">
      <c r="A31">
        <v>0.28999999999999998</v>
      </c>
      <c r="B31">
        <f t="shared" si="1"/>
        <v>63.8</v>
      </c>
      <c r="C31">
        <f t="shared" si="0"/>
        <v>999.57950000000005</v>
      </c>
    </row>
    <row r="32" spans="1:3" x14ac:dyDescent="0.25">
      <c r="A32">
        <v>0.3</v>
      </c>
      <c r="B32">
        <f t="shared" si="1"/>
        <v>66</v>
      </c>
      <c r="C32">
        <f t="shared" si="0"/>
        <v>999.55</v>
      </c>
    </row>
    <row r="33" spans="1:3" x14ac:dyDescent="0.25">
      <c r="A33">
        <v>0.31</v>
      </c>
      <c r="B33">
        <f t="shared" si="1"/>
        <v>68.2</v>
      </c>
      <c r="C33">
        <f t="shared" si="0"/>
        <v>999.51949999999999</v>
      </c>
    </row>
    <row r="34" spans="1:3" x14ac:dyDescent="0.25">
      <c r="A34">
        <v>0.32</v>
      </c>
      <c r="B34">
        <f t="shared" si="1"/>
        <v>70.400000000000006</v>
      </c>
      <c r="C34">
        <f t="shared" si="0"/>
        <v>999.48800000000006</v>
      </c>
    </row>
    <row r="35" spans="1:3" x14ac:dyDescent="0.25">
      <c r="A35">
        <v>0.33</v>
      </c>
      <c r="B35">
        <f t="shared" si="1"/>
        <v>72.600000000000009</v>
      </c>
      <c r="C35">
        <f t="shared" si="0"/>
        <v>999.45550000000003</v>
      </c>
    </row>
    <row r="36" spans="1:3" x14ac:dyDescent="0.25">
      <c r="A36">
        <v>0.34</v>
      </c>
      <c r="B36">
        <f t="shared" si="1"/>
        <v>74.800000000000011</v>
      </c>
      <c r="C36">
        <f t="shared" si="0"/>
        <v>999.42200000000003</v>
      </c>
    </row>
    <row r="37" spans="1:3" x14ac:dyDescent="0.25">
      <c r="A37">
        <v>0.35</v>
      </c>
      <c r="B37">
        <f t="shared" si="1"/>
        <v>77</v>
      </c>
      <c r="C37">
        <f t="shared" si="0"/>
        <v>999.38750000000005</v>
      </c>
    </row>
    <row r="38" spans="1:3" x14ac:dyDescent="0.25">
      <c r="A38">
        <v>0.36</v>
      </c>
      <c r="B38">
        <f t="shared" si="1"/>
        <v>79.2</v>
      </c>
      <c r="C38">
        <f t="shared" si="0"/>
        <v>999.35199999999998</v>
      </c>
    </row>
    <row r="39" spans="1:3" x14ac:dyDescent="0.25">
      <c r="A39">
        <v>0.37</v>
      </c>
      <c r="B39">
        <f t="shared" si="1"/>
        <v>81.400000000000006</v>
      </c>
      <c r="C39">
        <f t="shared" si="0"/>
        <v>999.31550000000004</v>
      </c>
    </row>
    <row r="40" spans="1:3" x14ac:dyDescent="0.25">
      <c r="A40">
        <v>0.38</v>
      </c>
      <c r="B40">
        <f t="shared" si="1"/>
        <v>83.6</v>
      </c>
      <c r="C40">
        <f t="shared" si="0"/>
        <v>999.27800000000002</v>
      </c>
    </row>
    <row r="41" spans="1:3" x14ac:dyDescent="0.25">
      <c r="A41">
        <v>0.39</v>
      </c>
      <c r="B41">
        <f t="shared" si="1"/>
        <v>85.8</v>
      </c>
      <c r="C41">
        <f t="shared" si="0"/>
        <v>999.23950000000002</v>
      </c>
    </row>
    <row r="42" spans="1:3" x14ac:dyDescent="0.25">
      <c r="A42">
        <v>0.4</v>
      </c>
      <c r="B42">
        <f t="shared" si="1"/>
        <v>88</v>
      </c>
      <c r="C42">
        <f t="shared" si="0"/>
        <v>999.2</v>
      </c>
    </row>
    <row r="43" spans="1:3" x14ac:dyDescent="0.25">
      <c r="A43">
        <v>0.41</v>
      </c>
      <c r="B43">
        <f t="shared" si="1"/>
        <v>90.199999999999989</v>
      </c>
      <c r="C43">
        <f t="shared" si="0"/>
        <v>999.15949999999998</v>
      </c>
    </row>
    <row r="44" spans="1:3" x14ac:dyDescent="0.25">
      <c r="A44">
        <v>0.42</v>
      </c>
      <c r="B44">
        <f t="shared" si="1"/>
        <v>92.399999999999991</v>
      </c>
      <c r="C44">
        <f t="shared" si="0"/>
        <v>999.11800000000005</v>
      </c>
    </row>
    <row r="45" spans="1:3" x14ac:dyDescent="0.25">
      <c r="A45">
        <v>0.43</v>
      </c>
      <c r="B45">
        <f t="shared" si="1"/>
        <v>94.6</v>
      </c>
      <c r="C45">
        <f t="shared" si="0"/>
        <v>999.07550000000003</v>
      </c>
    </row>
    <row r="46" spans="1:3" x14ac:dyDescent="0.25">
      <c r="A46">
        <v>0.44</v>
      </c>
      <c r="B46">
        <f t="shared" si="1"/>
        <v>96.8</v>
      </c>
      <c r="C46">
        <f t="shared" si="0"/>
        <v>999.03200000000004</v>
      </c>
    </row>
    <row r="47" spans="1:3" x14ac:dyDescent="0.25">
      <c r="A47">
        <v>0.45</v>
      </c>
      <c r="B47">
        <f t="shared" si="1"/>
        <v>99</v>
      </c>
      <c r="C47">
        <f t="shared" si="0"/>
        <v>998.98749999999995</v>
      </c>
    </row>
    <row r="48" spans="1:3" x14ac:dyDescent="0.25">
      <c r="A48">
        <v>0.46</v>
      </c>
      <c r="B48">
        <f t="shared" si="1"/>
        <v>101.2</v>
      </c>
      <c r="C48">
        <f t="shared" si="0"/>
        <v>998.94200000000001</v>
      </c>
    </row>
    <row r="49" spans="1:3" x14ac:dyDescent="0.25">
      <c r="A49">
        <v>0.47</v>
      </c>
      <c r="B49">
        <f t="shared" si="1"/>
        <v>103.39999999999999</v>
      </c>
      <c r="C49">
        <f t="shared" si="0"/>
        <v>998.89549999999997</v>
      </c>
    </row>
    <row r="50" spans="1:3" x14ac:dyDescent="0.25">
      <c r="A50">
        <v>0.48</v>
      </c>
      <c r="B50">
        <f t="shared" si="1"/>
        <v>105.6</v>
      </c>
      <c r="C50">
        <f t="shared" si="0"/>
        <v>998.84799999999996</v>
      </c>
    </row>
    <row r="51" spans="1:3" x14ac:dyDescent="0.25">
      <c r="A51">
        <v>0.49</v>
      </c>
      <c r="B51">
        <f t="shared" si="1"/>
        <v>107.8</v>
      </c>
      <c r="C51">
        <f t="shared" si="0"/>
        <v>998.79949999999997</v>
      </c>
    </row>
    <row r="52" spans="1:3" x14ac:dyDescent="0.25">
      <c r="A52">
        <v>0.5</v>
      </c>
      <c r="B52">
        <f t="shared" si="1"/>
        <v>110</v>
      </c>
      <c r="C52">
        <f t="shared" si="0"/>
        <v>998.75</v>
      </c>
    </row>
    <row r="53" spans="1:3" x14ac:dyDescent="0.25">
      <c r="A53">
        <v>0.51</v>
      </c>
      <c r="B53">
        <f t="shared" si="1"/>
        <v>112.2</v>
      </c>
      <c r="C53">
        <f t="shared" si="0"/>
        <v>998.69949999999994</v>
      </c>
    </row>
    <row r="54" spans="1:3" x14ac:dyDescent="0.25">
      <c r="A54">
        <v>0.52</v>
      </c>
      <c r="B54">
        <f t="shared" si="1"/>
        <v>114.4</v>
      </c>
      <c r="C54">
        <f t="shared" si="0"/>
        <v>998.64800000000002</v>
      </c>
    </row>
    <row r="55" spans="1:3" x14ac:dyDescent="0.25">
      <c r="A55">
        <v>0.53</v>
      </c>
      <c r="B55">
        <f t="shared" si="1"/>
        <v>116.60000000000001</v>
      </c>
      <c r="C55">
        <f t="shared" si="0"/>
        <v>998.59550000000002</v>
      </c>
    </row>
    <row r="56" spans="1:3" x14ac:dyDescent="0.25">
      <c r="A56">
        <v>0.54</v>
      </c>
      <c r="B56">
        <f t="shared" si="1"/>
        <v>118.80000000000001</v>
      </c>
      <c r="C56">
        <f t="shared" si="0"/>
        <v>998.54200000000003</v>
      </c>
    </row>
    <row r="57" spans="1:3" x14ac:dyDescent="0.25">
      <c r="A57">
        <v>0.55000000000000004</v>
      </c>
      <c r="B57">
        <f t="shared" si="1"/>
        <v>121.00000000000001</v>
      </c>
      <c r="C57">
        <f t="shared" si="0"/>
        <v>998.48749999999995</v>
      </c>
    </row>
    <row r="58" spans="1:3" x14ac:dyDescent="0.25">
      <c r="A58">
        <v>0.56000000000000005</v>
      </c>
      <c r="B58">
        <f t="shared" si="1"/>
        <v>123.20000000000002</v>
      </c>
      <c r="C58">
        <f t="shared" si="0"/>
        <v>998.43200000000002</v>
      </c>
    </row>
    <row r="59" spans="1:3" x14ac:dyDescent="0.25">
      <c r="A59">
        <v>0.56999999999999995</v>
      </c>
      <c r="B59">
        <f t="shared" si="1"/>
        <v>125.39999999999999</v>
      </c>
      <c r="C59">
        <f t="shared" si="0"/>
        <v>998.37549999999999</v>
      </c>
    </row>
    <row r="60" spans="1:3" x14ac:dyDescent="0.25">
      <c r="A60">
        <v>0.57999999999999996</v>
      </c>
      <c r="B60">
        <f t="shared" si="1"/>
        <v>127.6</v>
      </c>
      <c r="C60">
        <f t="shared" si="0"/>
        <v>998.31799999999998</v>
      </c>
    </row>
    <row r="61" spans="1:3" x14ac:dyDescent="0.25">
      <c r="A61">
        <v>0.59</v>
      </c>
      <c r="B61">
        <f t="shared" si="1"/>
        <v>129.79999999999998</v>
      </c>
      <c r="C61">
        <f t="shared" si="0"/>
        <v>998.2595</v>
      </c>
    </row>
    <row r="62" spans="1:3" x14ac:dyDescent="0.25">
      <c r="A62">
        <v>0.6</v>
      </c>
      <c r="B62">
        <f t="shared" si="1"/>
        <v>132</v>
      </c>
      <c r="C62">
        <f t="shared" si="0"/>
        <v>998.2</v>
      </c>
    </row>
    <row r="63" spans="1:3" x14ac:dyDescent="0.25">
      <c r="A63">
        <v>0.61</v>
      </c>
      <c r="B63">
        <f t="shared" si="1"/>
        <v>134.19999999999999</v>
      </c>
      <c r="C63">
        <f t="shared" si="0"/>
        <v>998.1395</v>
      </c>
    </row>
    <row r="64" spans="1:3" x14ac:dyDescent="0.25">
      <c r="A64">
        <v>0.62</v>
      </c>
      <c r="B64">
        <f t="shared" si="1"/>
        <v>136.4</v>
      </c>
      <c r="C64">
        <f t="shared" si="0"/>
        <v>998.07799999999997</v>
      </c>
    </row>
    <row r="65" spans="1:3" x14ac:dyDescent="0.25">
      <c r="A65">
        <v>0.63</v>
      </c>
      <c r="B65">
        <f t="shared" si="1"/>
        <v>138.6</v>
      </c>
      <c r="C65">
        <f t="shared" si="0"/>
        <v>998.01549999999997</v>
      </c>
    </row>
    <row r="66" spans="1:3" x14ac:dyDescent="0.25">
      <c r="A66">
        <v>0.64</v>
      </c>
      <c r="B66">
        <f t="shared" si="1"/>
        <v>140.80000000000001</v>
      </c>
      <c r="C66">
        <f t="shared" si="0"/>
        <v>997.952</v>
      </c>
    </row>
    <row r="67" spans="1:3" x14ac:dyDescent="0.25">
      <c r="A67">
        <v>0.65</v>
      </c>
      <c r="B67">
        <f t="shared" si="1"/>
        <v>143</v>
      </c>
      <c r="C67">
        <f t="shared" ref="C67:C130" si="2">$E$4+$F$4*A67+$G$4/2*A67^2</f>
        <v>997.88750000000005</v>
      </c>
    </row>
    <row r="68" spans="1:3" x14ac:dyDescent="0.25">
      <c r="A68">
        <v>0.66</v>
      </c>
      <c r="B68">
        <f t="shared" ref="B68:B131" si="3">$E$2+$F$2*A68</f>
        <v>145.20000000000002</v>
      </c>
      <c r="C68">
        <f t="shared" si="2"/>
        <v>997.822</v>
      </c>
    </row>
    <row r="69" spans="1:3" x14ac:dyDescent="0.25">
      <c r="A69">
        <v>0.67</v>
      </c>
      <c r="B69">
        <f t="shared" si="3"/>
        <v>147.4</v>
      </c>
      <c r="C69">
        <f t="shared" si="2"/>
        <v>997.75549999999998</v>
      </c>
    </row>
    <row r="70" spans="1:3" x14ac:dyDescent="0.25">
      <c r="A70">
        <v>0.68</v>
      </c>
      <c r="B70">
        <f t="shared" si="3"/>
        <v>149.60000000000002</v>
      </c>
      <c r="C70">
        <f t="shared" si="2"/>
        <v>997.68799999999999</v>
      </c>
    </row>
    <row r="71" spans="1:3" x14ac:dyDescent="0.25">
      <c r="A71">
        <v>0.69</v>
      </c>
      <c r="B71">
        <f t="shared" si="3"/>
        <v>151.79999999999998</v>
      </c>
      <c r="C71">
        <f t="shared" si="2"/>
        <v>997.61950000000002</v>
      </c>
    </row>
    <row r="72" spans="1:3" x14ac:dyDescent="0.25">
      <c r="A72">
        <v>0.7</v>
      </c>
      <c r="B72">
        <f t="shared" si="3"/>
        <v>154</v>
      </c>
      <c r="C72">
        <f t="shared" si="2"/>
        <v>997.55</v>
      </c>
    </row>
    <row r="73" spans="1:3" x14ac:dyDescent="0.25">
      <c r="A73">
        <v>0.71</v>
      </c>
      <c r="B73">
        <f t="shared" si="3"/>
        <v>156.19999999999999</v>
      </c>
      <c r="C73">
        <f t="shared" si="2"/>
        <v>997.47950000000003</v>
      </c>
    </row>
    <row r="74" spans="1:3" x14ac:dyDescent="0.25">
      <c r="A74">
        <v>0.72</v>
      </c>
      <c r="B74">
        <f t="shared" si="3"/>
        <v>158.4</v>
      </c>
      <c r="C74">
        <f t="shared" si="2"/>
        <v>997.40800000000002</v>
      </c>
    </row>
    <row r="75" spans="1:3" x14ac:dyDescent="0.25">
      <c r="A75">
        <v>0.73</v>
      </c>
      <c r="B75">
        <f t="shared" si="3"/>
        <v>160.6</v>
      </c>
      <c r="C75">
        <f t="shared" si="2"/>
        <v>997.33550000000002</v>
      </c>
    </row>
    <row r="76" spans="1:3" x14ac:dyDescent="0.25">
      <c r="A76">
        <v>0.74</v>
      </c>
      <c r="B76">
        <f t="shared" si="3"/>
        <v>162.80000000000001</v>
      </c>
      <c r="C76">
        <f t="shared" si="2"/>
        <v>997.26199999999994</v>
      </c>
    </row>
    <row r="77" spans="1:3" x14ac:dyDescent="0.25">
      <c r="A77">
        <v>0.75</v>
      </c>
      <c r="B77">
        <f t="shared" si="3"/>
        <v>165</v>
      </c>
      <c r="C77">
        <f t="shared" si="2"/>
        <v>997.1875</v>
      </c>
    </row>
    <row r="78" spans="1:3" x14ac:dyDescent="0.25">
      <c r="A78">
        <v>0.76</v>
      </c>
      <c r="B78">
        <f t="shared" si="3"/>
        <v>167.2</v>
      </c>
      <c r="C78">
        <f t="shared" si="2"/>
        <v>997.11199999999997</v>
      </c>
    </row>
    <row r="79" spans="1:3" x14ac:dyDescent="0.25">
      <c r="A79">
        <v>0.77</v>
      </c>
      <c r="B79">
        <f t="shared" si="3"/>
        <v>169.4</v>
      </c>
      <c r="C79">
        <f t="shared" si="2"/>
        <v>997.03549999999996</v>
      </c>
    </row>
    <row r="80" spans="1:3" x14ac:dyDescent="0.25">
      <c r="A80">
        <v>0.78</v>
      </c>
      <c r="B80">
        <f t="shared" si="3"/>
        <v>171.6</v>
      </c>
      <c r="C80">
        <f t="shared" si="2"/>
        <v>996.95799999999997</v>
      </c>
    </row>
    <row r="81" spans="1:3" x14ac:dyDescent="0.25">
      <c r="A81">
        <v>0.79</v>
      </c>
      <c r="B81">
        <f t="shared" si="3"/>
        <v>173.8</v>
      </c>
      <c r="C81">
        <f t="shared" si="2"/>
        <v>996.87950000000001</v>
      </c>
    </row>
    <row r="82" spans="1:3" x14ac:dyDescent="0.25">
      <c r="A82">
        <v>0.8</v>
      </c>
      <c r="B82">
        <f t="shared" si="3"/>
        <v>176</v>
      </c>
      <c r="C82">
        <f t="shared" si="2"/>
        <v>996.8</v>
      </c>
    </row>
    <row r="83" spans="1:3" x14ac:dyDescent="0.25">
      <c r="A83">
        <v>0.81</v>
      </c>
      <c r="B83">
        <f t="shared" si="3"/>
        <v>178.20000000000002</v>
      </c>
      <c r="C83">
        <f t="shared" si="2"/>
        <v>996.71950000000004</v>
      </c>
    </row>
    <row r="84" spans="1:3" x14ac:dyDescent="0.25">
      <c r="A84">
        <v>0.82</v>
      </c>
      <c r="B84">
        <f t="shared" si="3"/>
        <v>180.39999999999998</v>
      </c>
      <c r="C84">
        <f t="shared" si="2"/>
        <v>996.63800000000003</v>
      </c>
    </row>
    <row r="85" spans="1:3" x14ac:dyDescent="0.25">
      <c r="A85">
        <v>0.83</v>
      </c>
      <c r="B85">
        <f t="shared" si="3"/>
        <v>182.6</v>
      </c>
      <c r="C85">
        <f t="shared" si="2"/>
        <v>996.55550000000005</v>
      </c>
    </row>
    <row r="86" spans="1:3" x14ac:dyDescent="0.25">
      <c r="A86">
        <v>0.84</v>
      </c>
      <c r="B86">
        <f t="shared" si="3"/>
        <v>184.79999999999998</v>
      </c>
      <c r="C86">
        <f t="shared" si="2"/>
        <v>996.47199999999998</v>
      </c>
    </row>
    <row r="87" spans="1:3" x14ac:dyDescent="0.25">
      <c r="A87">
        <v>0.85</v>
      </c>
      <c r="B87">
        <f t="shared" si="3"/>
        <v>187</v>
      </c>
      <c r="C87">
        <f t="shared" si="2"/>
        <v>996.38750000000005</v>
      </c>
    </row>
    <row r="88" spans="1:3" x14ac:dyDescent="0.25">
      <c r="A88">
        <v>0.86</v>
      </c>
      <c r="B88">
        <f t="shared" si="3"/>
        <v>189.2</v>
      </c>
      <c r="C88">
        <f t="shared" si="2"/>
        <v>996.30200000000002</v>
      </c>
    </row>
    <row r="89" spans="1:3" x14ac:dyDescent="0.25">
      <c r="A89">
        <v>0.87</v>
      </c>
      <c r="B89">
        <f t="shared" si="3"/>
        <v>191.4</v>
      </c>
      <c r="C89">
        <f t="shared" si="2"/>
        <v>996.21550000000002</v>
      </c>
    </row>
    <row r="90" spans="1:3" x14ac:dyDescent="0.25">
      <c r="A90">
        <v>0.88</v>
      </c>
      <c r="B90">
        <f t="shared" si="3"/>
        <v>193.6</v>
      </c>
      <c r="C90">
        <f t="shared" si="2"/>
        <v>996.12800000000004</v>
      </c>
    </row>
    <row r="91" spans="1:3" x14ac:dyDescent="0.25">
      <c r="A91">
        <v>0.89</v>
      </c>
      <c r="B91">
        <f t="shared" si="3"/>
        <v>195.8</v>
      </c>
      <c r="C91">
        <f t="shared" si="2"/>
        <v>996.03949999999998</v>
      </c>
    </row>
    <row r="92" spans="1:3" x14ac:dyDescent="0.25">
      <c r="A92">
        <v>0.9</v>
      </c>
      <c r="B92">
        <f t="shared" si="3"/>
        <v>198</v>
      </c>
      <c r="C92">
        <f t="shared" si="2"/>
        <v>995.95</v>
      </c>
    </row>
    <row r="93" spans="1:3" x14ac:dyDescent="0.25">
      <c r="A93">
        <v>0.91</v>
      </c>
      <c r="B93">
        <f t="shared" si="3"/>
        <v>200.20000000000002</v>
      </c>
      <c r="C93">
        <f t="shared" si="2"/>
        <v>995.85950000000003</v>
      </c>
    </row>
    <row r="94" spans="1:3" x14ac:dyDescent="0.25">
      <c r="A94">
        <v>0.92</v>
      </c>
      <c r="B94">
        <f t="shared" si="3"/>
        <v>202.4</v>
      </c>
      <c r="C94">
        <f t="shared" si="2"/>
        <v>995.76800000000003</v>
      </c>
    </row>
    <row r="95" spans="1:3" x14ac:dyDescent="0.25">
      <c r="A95">
        <v>0.93</v>
      </c>
      <c r="B95">
        <f t="shared" si="3"/>
        <v>204.60000000000002</v>
      </c>
      <c r="C95">
        <f t="shared" si="2"/>
        <v>995.67550000000006</v>
      </c>
    </row>
    <row r="96" spans="1:3" x14ac:dyDescent="0.25">
      <c r="A96">
        <v>0.94</v>
      </c>
      <c r="B96">
        <f t="shared" si="3"/>
        <v>206.79999999999998</v>
      </c>
      <c r="C96">
        <f t="shared" si="2"/>
        <v>995.58199999999999</v>
      </c>
    </row>
    <row r="97" spans="1:3" x14ac:dyDescent="0.25">
      <c r="A97">
        <v>0.95</v>
      </c>
      <c r="B97">
        <f t="shared" si="3"/>
        <v>209</v>
      </c>
      <c r="C97">
        <f t="shared" si="2"/>
        <v>995.48749999999995</v>
      </c>
    </row>
    <row r="98" spans="1:3" x14ac:dyDescent="0.25">
      <c r="A98">
        <v>0.96</v>
      </c>
      <c r="B98">
        <f t="shared" si="3"/>
        <v>211.2</v>
      </c>
      <c r="C98">
        <f t="shared" si="2"/>
        <v>995.39200000000005</v>
      </c>
    </row>
    <row r="99" spans="1:3" x14ac:dyDescent="0.25">
      <c r="A99">
        <v>0.97</v>
      </c>
      <c r="B99">
        <f t="shared" si="3"/>
        <v>213.4</v>
      </c>
      <c r="C99">
        <f t="shared" si="2"/>
        <v>995.29549999999995</v>
      </c>
    </row>
    <row r="100" spans="1:3" x14ac:dyDescent="0.25">
      <c r="A100">
        <v>0.98</v>
      </c>
      <c r="B100">
        <f t="shared" si="3"/>
        <v>215.6</v>
      </c>
      <c r="C100">
        <f t="shared" si="2"/>
        <v>995.19799999999998</v>
      </c>
    </row>
    <row r="101" spans="1:3" x14ac:dyDescent="0.25">
      <c r="A101">
        <v>0.99</v>
      </c>
      <c r="B101">
        <f t="shared" si="3"/>
        <v>217.8</v>
      </c>
      <c r="C101">
        <f t="shared" si="2"/>
        <v>995.09950000000003</v>
      </c>
    </row>
    <row r="102" spans="1:3" x14ac:dyDescent="0.25">
      <c r="A102">
        <v>1</v>
      </c>
      <c r="B102">
        <f t="shared" si="3"/>
        <v>220</v>
      </c>
      <c r="C102">
        <f t="shared" si="2"/>
        <v>995</v>
      </c>
    </row>
    <row r="103" spans="1:3" x14ac:dyDescent="0.25">
      <c r="A103">
        <v>1.01</v>
      </c>
      <c r="B103">
        <f t="shared" si="3"/>
        <v>222.2</v>
      </c>
      <c r="C103">
        <f t="shared" si="2"/>
        <v>994.89949999999999</v>
      </c>
    </row>
    <row r="104" spans="1:3" x14ac:dyDescent="0.25">
      <c r="A104">
        <v>1.02</v>
      </c>
      <c r="B104">
        <f t="shared" si="3"/>
        <v>224.4</v>
      </c>
      <c r="C104">
        <f t="shared" si="2"/>
        <v>994.798</v>
      </c>
    </row>
    <row r="105" spans="1:3" x14ac:dyDescent="0.25">
      <c r="A105">
        <v>1.03</v>
      </c>
      <c r="B105">
        <f t="shared" si="3"/>
        <v>226.6</v>
      </c>
      <c r="C105">
        <f t="shared" si="2"/>
        <v>994.69550000000004</v>
      </c>
    </row>
    <row r="106" spans="1:3" x14ac:dyDescent="0.25">
      <c r="A106">
        <v>1.04</v>
      </c>
      <c r="B106">
        <f t="shared" si="3"/>
        <v>228.8</v>
      </c>
      <c r="C106">
        <f t="shared" si="2"/>
        <v>994.59199999999998</v>
      </c>
    </row>
    <row r="107" spans="1:3" x14ac:dyDescent="0.25">
      <c r="A107">
        <v>1.05</v>
      </c>
      <c r="B107">
        <f t="shared" si="3"/>
        <v>231</v>
      </c>
      <c r="C107">
        <f t="shared" si="2"/>
        <v>994.48749999999995</v>
      </c>
    </row>
    <row r="108" spans="1:3" x14ac:dyDescent="0.25">
      <c r="A108">
        <v>1.06</v>
      </c>
      <c r="B108">
        <f t="shared" si="3"/>
        <v>233.20000000000002</v>
      </c>
      <c r="C108">
        <f t="shared" si="2"/>
        <v>994.38199999999995</v>
      </c>
    </row>
    <row r="109" spans="1:3" x14ac:dyDescent="0.25">
      <c r="A109">
        <v>1.07</v>
      </c>
      <c r="B109">
        <f t="shared" si="3"/>
        <v>235.4</v>
      </c>
      <c r="C109">
        <f t="shared" si="2"/>
        <v>994.27549999999997</v>
      </c>
    </row>
    <row r="110" spans="1:3" x14ac:dyDescent="0.25">
      <c r="A110">
        <v>1.08</v>
      </c>
      <c r="B110">
        <f t="shared" si="3"/>
        <v>237.60000000000002</v>
      </c>
      <c r="C110">
        <f t="shared" si="2"/>
        <v>994.16800000000001</v>
      </c>
    </row>
    <row r="111" spans="1:3" x14ac:dyDescent="0.25">
      <c r="A111">
        <v>1.0900000000000001</v>
      </c>
      <c r="B111">
        <f t="shared" si="3"/>
        <v>239.8</v>
      </c>
      <c r="C111">
        <f t="shared" si="2"/>
        <v>994.05949999999996</v>
      </c>
    </row>
    <row r="112" spans="1:3" x14ac:dyDescent="0.25">
      <c r="A112">
        <v>1.1000000000000001</v>
      </c>
      <c r="B112">
        <f t="shared" si="3"/>
        <v>242.00000000000003</v>
      </c>
      <c r="C112">
        <f t="shared" si="2"/>
        <v>993.95</v>
      </c>
    </row>
    <row r="113" spans="1:3" x14ac:dyDescent="0.25">
      <c r="A113">
        <v>1.1100000000000001</v>
      </c>
      <c r="B113">
        <f t="shared" si="3"/>
        <v>244.20000000000002</v>
      </c>
      <c r="C113">
        <f t="shared" si="2"/>
        <v>993.83950000000004</v>
      </c>
    </row>
    <row r="114" spans="1:3" x14ac:dyDescent="0.25">
      <c r="A114">
        <v>1.1200000000000001</v>
      </c>
      <c r="B114">
        <f t="shared" si="3"/>
        <v>246.40000000000003</v>
      </c>
      <c r="C114">
        <f t="shared" si="2"/>
        <v>993.72799999999995</v>
      </c>
    </row>
    <row r="115" spans="1:3" x14ac:dyDescent="0.25">
      <c r="A115">
        <v>1.1299999999999999</v>
      </c>
      <c r="B115">
        <f t="shared" si="3"/>
        <v>248.59999999999997</v>
      </c>
      <c r="C115">
        <f t="shared" si="2"/>
        <v>993.6155</v>
      </c>
    </row>
    <row r="116" spans="1:3" x14ac:dyDescent="0.25">
      <c r="A116">
        <v>1.1399999999999999</v>
      </c>
      <c r="B116">
        <f t="shared" si="3"/>
        <v>250.79999999999998</v>
      </c>
      <c r="C116">
        <f t="shared" si="2"/>
        <v>993.50199999999995</v>
      </c>
    </row>
    <row r="117" spans="1:3" x14ac:dyDescent="0.25">
      <c r="A117">
        <v>1.1499999999999999</v>
      </c>
      <c r="B117">
        <f t="shared" si="3"/>
        <v>252.99999999999997</v>
      </c>
      <c r="C117">
        <f t="shared" si="2"/>
        <v>993.38750000000005</v>
      </c>
    </row>
    <row r="118" spans="1:3" x14ac:dyDescent="0.25">
      <c r="A118">
        <v>1.1599999999999999</v>
      </c>
      <c r="B118">
        <f t="shared" si="3"/>
        <v>255.2</v>
      </c>
      <c r="C118">
        <f t="shared" si="2"/>
        <v>993.27200000000005</v>
      </c>
    </row>
    <row r="119" spans="1:3" x14ac:dyDescent="0.25">
      <c r="A119">
        <v>1.17</v>
      </c>
      <c r="B119">
        <f t="shared" si="3"/>
        <v>257.39999999999998</v>
      </c>
      <c r="C119">
        <f t="shared" si="2"/>
        <v>993.15549999999996</v>
      </c>
    </row>
    <row r="120" spans="1:3" x14ac:dyDescent="0.25">
      <c r="A120">
        <v>1.18</v>
      </c>
      <c r="B120">
        <f t="shared" si="3"/>
        <v>259.59999999999997</v>
      </c>
      <c r="C120">
        <f t="shared" si="2"/>
        <v>993.03800000000001</v>
      </c>
    </row>
    <row r="121" spans="1:3" x14ac:dyDescent="0.25">
      <c r="A121">
        <v>1.19</v>
      </c>
      <c r="B121">
        <f t="shared" si="3"/>
        <v>261.8</v>
      </c>
      <c r="C121">
        <f t="shared" si="2"/>
        <v>992.91949999999997</v>
      </c>
    </row>
    <row r="122" spans="1:3" x14ac:dyDescent="0.25">
      <c r="A122">
        <v>1.2</v>
      </c>
      <c r="B122">
        <f t="shared" si="3"/>
        <v>264</v>
      </c>
      <c r="C122">
        <f t="shared" si="2"/>
        <v>992.8</v>
      </c>
    </row>
    <row r="123" spans="1:3" x14ac:dyDescent="0.25">
      <c r="A123">
        <v>1.21</v>
      </c>
      <c r="B123">
        <f t="shared" si="3"/>
        <v>266.2</v>
      </c>
      <c r="C123">
        <f t="shared" si="2"/>
        <v>992.67949999999996</v>
      </c>
    </row>
    <row r="124" spans="1:3" x14ac:dyDescent="0.25">
      <c r="A124">
        <v>1.22</v>
      </c>
      <c r="B124">
        <f t="shared" si="3"/>
        <v>268.39999999999998</v>
      </c>
      <c r="C124">
        <f t="shared" si="2"/>
        <v>992.55799999999999</v>
      </c>
    </row>
    <row r="125" spans="1:3" x14ac:dyDescent="0.25">
      <c r="A125">
        <v>1.23</v>
      </c>
      <c r="B125">
        <f t="shared" si="3"/>
        <v>270.60000000000002</v>
      </c>
      <c r="C125">
        <f t="shared" si="2"/>
        <v>992.43550000000005</v>
      </c>
    </row>
    <row r="126" spans="1:3" x14ac:dyDescent="0.25">
      <c r="A126">
        <v>1.24</v>
      </c>
      <c r="B126">
        <f t="shared" si="3"/>
        <v>272.8</v>
      </c>
      <c r="C126">
        <f t="shared" si="2"/>
        <v>992.31200000000001</v>
      </c>
    </row>
    <row r="127" spans="1:3" x14ac:dyDescent="0.25">
      <c r="A127">
        <v>1.25</v>
      </c>
      <c r="B127">
        <f t="shared" si="3"/>
        <v>275</v>
      </c>
      <c r="C127">
        <f t="shared" si="2"/>
        <v>992.1875</v>
      </c>
    </row>
    <row r="128" spans="1:3" x14ac:dyDescent="0.25">
      <c r="A128">
        <v>1.26</v>
      </c>
      <c r="B128">
        <f t="shared" si="3"/>
        <v>277.2</v>
      </c>
      <c r="C128">
        <f t="shared" si="2"/>
        <v>992.06200000000001</v>
      </c>
    </row>
    <row r="129" spans="1:3" x14ac:dyDescent="0.25">
      <c r="A129">
        <v>1.27</v>
      </c>
      <c r="B129">
        <f t="shared" si="3"/>
        <v>279.39999999999998</v>
      </c>
      <c r="C129">
        <f t="shared" si="2"/>
        <v>991.93550000000005</v>
      </c>
    </row>
    <row r="130" spans="1:3" x14ac:dyDescent="0.25">
      <c r="A130">
        <v>1.28</v>
      </c>
      <c r="B130">
        <f t="shared" si="3"/>
        <v>281.60000000000002</v>
      </c>
      <c r="C130">
        <f t="shared" si="2"/>
        <v>991.80799999999999</v>
      </c>
    </row>
    <row r="131" spans="1:3" x14ac:dyDescent="0.25">
      <c r="A131">
        <v>1.29</v>
      </c>
      <c r="B131">
        <f t="shared" si="3"/>
        <v>283.8</v>
      </c>
      <c r="C131">
        <f t="shared" ref="C131:C194" si="4">$E$4+$F$4*A131+$G$4/2*A131^2</f>
        <v>991.67949999999996</v>
      </c>
    </row>
    <row r="132" spans="1:3" x14ac:dyDescent="0.25">
      <c r="A132">
        <v>1.3</v>
      </c>
      <c r="B132">
        <f t="shared" ref="B132:B195" si="5">$E$2+$F$2*A132</f>
        <v>286</v>
      </c>
      <c r="C132">
        <f t="shared" si="4"/>
        <v>991.55</v>
      </c>
    </row>
    <row r="133" spans="1:3" x14ac:dyDescent="0.25">
      <c r="A133">
        <v>1.31</v>
      </c>
      <c r="B133">
        <f t="shared" si="5"/>
        <v>288.2</v>
      </c>
      <c r="C133">
        <f t="shared" si="4"/>
        <v>991.41949999999997</v>
      </c>
    </row>
    <row r="134" spans="1:3" x14ac:dyDescent="0.25">
      <c r="A134">
        <v>1.32</v>
      </c>
      <c r="B134">
        <f t="shared" si="5"/>
        <v>290.40000000000003</v>
      </c>
      <c r="C134">
        <f t="shared" si="4"/>
        <v>991.28800000000001</v>
      </c>
    </row>
    <row r="135" spans="1:3" x14ac:dyDescent="0.25">
      <c r="A135">
        <v>1.33</v>
      </c>
      <c r="B135">
        <f t="shared" si="5"/>
        <v>292.60000000000002</v>
      </c>
      <c r="C135">
        <f t="shared" si="4"/>
        <v>991.15549999999996</v>
      </c>
    </row>
    <row r="136" spans="1:3" x14ac:dyDescent="0.25">
      <c r="A136">
        <v>1.34</v>
      </c>
      <c r="B136">
        <f t="shared" si="5"/>
        <v>294.8</v>
      </c>
      <c r="C136">
        <f t="shared" si="4"/>
        <v>991.02200000000005</v>
      </c>
    </row>
    <row r="137" spans="1:3" x14ac:dyDescent="0.25">
      <c r="A137">
        <v>1.35</v>
      </c>
      <c r="B137">
        <f t="shared" si="5"/>
        <v>297</v>
      </c>
      <c r="C137">
        <f t="shared" si="4"/>
        <v>990.88750000000005</v>
      </c>
    </row>
    <row r="138" spans="1:3" x14ac:dyDescent="0.25">
      <c r="A138">
        <v>1.36</v>
      </c>
      <c r="B138">
        <f t="shared" si="5"/>
        <v>299.20000000000005</v>
      </c>
      <c r="C138">
        <f t="shared" si="4"/>
        <v>990.75199999999995</v>
      </c>
    </row>
    <row r="139" spans="1:3" x14ac:dyDescent="0.25">
      <c r="A139">
        <v>1.37</v>
      </c>
      <c r="B139">
        <f t="shared" si="5"/>
        <v>301.40000000000003</v>
      </c>
      <c r="C139">
        <f t="shared" si="4"/>
        <v>990.6155</v>
      </c>
    </row>
    <row r="140" spans="1:3" x14ac:dyDescent="0.25">
      <c r="A140">
        <v>1.38</v>
      </c>
      <c r="B140">
        <f t="shared" si="5"/>
        <v>303.59999999999997</v>
      </c>
      <c r="C140">
        <f t="shared" si="4"/>
        <v>990.47799999999995</v>
      </c>
    </row>
    <row r="141" spans="1:3" x14ac:dyDescent="0.25">
      <c r="A141">
        <v>1.39</v>
      </c>
      <c r="B141">
        <f t="shared" si="5"/>
        <v>305.79999999999995</v>
      </c>
      <c r="C141">
        <f t="shared" si="4"/>
        <v>990.33950000000004</v>
      </c>
    </row>
    <row r="142" spans="1:3" x14ac:dyDescent="0.25">
      <c r="A142">
        <v>1.4</v>
      </c>
      <c r="B142">
        <f t="shared" si="5"/>
        <v>308</v>
      </c>
      <c r="C142">
        <f t="shared" si="4"/>
        <v>990.2</v>
      </c>
    </row>
    <row r="143" spans="1:3" x14ac:dyDescent="0.25">
      <c r="A143">
        <v>1.41</v>
      </c>
      <c r="B143">
        <f t="shared" si="5"/>
        <v>310.2</v>
      </c>
      <c r="C143">
        <f t="shared" si="4"/>
        <v>990.05949999999996</v>
      </c>
    </row>
    <row r="144" spans="1:3" x14ac:dyDescent="0.25">
      <c r="A144">
        <v>1.42</v>
      </c>
      <c r="B144">
        <f t="shared" si="5"/>
        <v>312.39999999999998</v>
      </c>
      <c r="C144">
        <f t="shared" si="4"/>
        <v>989.91800000000001</v>
      </c>
    </row>
    <row r="145" spans="1:3" x14ac:dyDescent="0.25">
      <c r="A145">
        <v>1.43</v>
      </c>
      <c r="B145">
        <f t="shared" si="5"/>
        <v>314.59999999999997</v>
      </c>
      <c r="C145">
        <f t="shared" si="4"/>
        <v>989.77549999999997</v>
      </c>
    </row>
    <row r="146" spans="1:3" x14ac:dyDescent="0.25">
      <c r="A146">
        <v>1.44</v>
      </c>
      <c r="B146">
        <f t="shared" si="5"/>
        <v>316.8</v>
      </c>
      <c r="C146">
        <f t="shared" si="4"/>
        <v>989.63199999999995</v>
      </c>
    </row>
    <row r="147" spans="1:3" x14ac:dyDescent="0.25">
      <c r="A147">
        <v>1.45</v>
      </c>
      <c r="B147">
        <f t="shared" si="5"/>
        <v>319</v>
      </c>
      <c r="C147">
        <f t="shared" si="4"/>
        <v>989.48749999999995</v>
      </c>
    </row>
    <row r="148" spans="1:3" x14ac:dyDescent="0.25">
      <c r="A148">
        <v>1.46</v>
      </c>
      <c r="B148">
        <f t="shared" si="5"/>
        <v>321.2</v>
      </c>
      <c r="C148">
        <f t="shared" si="4"/>
        <v>989.34199999999998</v>
      </c>
    </row>
    <row r="149" spans="1:3" x14ac:dyDescent="0.25">
      <c r="A149">
        <v>1.47</v>
      </c>
      <c r="B149">
        <f t="shared" si="5"/>
        <v>323.39999999999998</v>
      </c>
      <c r="C149">
        <f t="shared" si="4"/>
        <v>989.19550000000004</v>
      </c>
    </row>
    <row r="150" spans="1:3" x14ac:dyDescent="0.25">
      <c r="A150">
        <v>1.48</v>
      </c>
      <c r="B150">
        <f t="shared" si="5"/>
        <v>325.60000000000002</v>
      </c>
      <c r="C150">
        <f t="shared" si="4"/>
        <v>989.048</v>
      </c>
    </row>
    <row r="151" spans="1:3" x14ac:dyDescent="0.25">
      <c r="A151">
        <v>1.49</v>
      </c>
      <c r="B151">
        <f t="shared" si="5"/>
        <v>327.8</v>
      </c>
      <c r="C151">
        <f t="shared" si="4"/>
        <v>988.89949999999999</v>
      </c>
    </row>
    <row r="152" spans="1:3" x14ac:dyDescent="0.25">
      <c r="A152">
        <v>1.5</v>
      </c>
      <c r="B152">
        <f t="shared" si="5"/>
        <v>330</v>
      </c>
      <c r="C152">
        <f t="shared" si="4"/>
        <v>988.75</v>
      </c>
    </row>
    <row r="153" spans="1:3" x14ac:dyDescent="0.25">
      <c r="A153">
        <v>1.51</v>
      </c>
      <c r="B153">
        <f t="shared" si="5"/>
        <v>332.2</v>
      </c>
      <c r="C153">
        <f t="shared" si="4"/>
        <v>988.59950000000003</v>
      </c>
    </row>
    <row r="154" spans="1:3" x14ac:dyDescent="0.25">
      <c r="A154">
        <v>1.52</v>
      </c>
      <c r="B154">
        <f t="shared" si="5"/>
        <v>334.4</v>
      </c>
      <c r="C154">
        <f t="shared" si="4"/>
        <v>988.44799999999998</v>
      </c>
    </row>
    <row r="155" spans="1:3" x14ac:dyDescent="0.25">
      <c r="A155">
        <v>1.53</v>
      </c>
      <c r="B155">
        <f t="shared" si="5"/>
        <v>336.6</v>
      </c>
      <c r="C155">
        <f t="shared" si="4"/>
        <v>988.29549999999995</v>
      </c>
    </row>
    <row r="156" spans="1:3" x14ac:dyDescent="0.25">
      <c r="A156">
        <v>1.54</v>
      </c>
      <c r="B156">
        <f t="shared" si="5"/>
        <v>338.8</v>
      </c>
      <c r="C156">
        <f t="shared" si="4"/>
        <v>988.14200000000005</v>
      </c>
    </row>
    <row r="157" spans="1:3" x14ac:dyDescent="0.25">
      <c r="A157">
        <v>1.55</v>
      </c>
      <c r="B157">
        <f t="shared" si="5"/>
        <v>341</v>
      </c>
      <c r="C157">
        <f t="shared" si="4"/>
        <v>987.98749999999995</v>
      </c>
    </row>
    <row r="158" spans="1:3" x14ac:dyDescent="0.25">
      <c r="A158">
        <v>1.56</v>
      </c>
      <c r="B158">
        <f t="shared" si="5"/>
        <v>343.2</v>
      </c>
      <c r="C158">
        <f t="shared" si="4"/>
        <v>987.83199999999999</v>
      </c>
    </row>
    <row r="159" spans="1:3" x14ac:dyDescent="0.25">
      <c r="A159">
        <v>1.57</v>
      </c>
      <c r="B159">
        <f t="shared" si="5"/>
        <v>345.40000000000003</v>
      </c>
      <c r="C159">
        <f t="shared" si="4"/>
        <v>987.67550000000006</v>
      </c>
    </row>
    <row r="160" spans="1:3" x14ac:dyDescent="0.25">
      <c r="A160">
        <v>1.58</v>
      </c>
      <c r="B160">
        <f t="shared" si="5"/>
        <v>347.6</v>
      </c>
      <c r="C160">
        <f t="shared" si="4"/>
        <v>987.51800000000003</v>
      </c>
    </row>
    <row r="161" spans="1:3" x14ac:dyDescent="0.25">
      <c r="A161">
        <v>1.59</v>
      </c>
      <c r="B161">
        <f t="shared" si="5"/>
        <v>349.8</v>
      </c>
      <c r="C161">
        <f t="shared" si="4"/>
        <v>987.35950000000003</v>
      </c>
    </row>
    <row r="162" spans="1:3" x14ac:dyDescent="0.25">
      <c r="A162">
        <v>1.6</v>
      </c>
      <c r="B162">
        <f t="shared" si="5"/>
        <v>352</v>
      </c>
      <c r="C162">
        <f t="shared" si="4"/>
        <v>987.2</v>
      </c>
    </row>
    <row r="163" spans="1:3" x14ac:dyDescent="0.25">
      <c r="A163">
        <v>1.61</v>
      </c>
      <c r="B163">
        <f t="shared" si="5"/>
        <v>354.20000000000005</v>
      </c>
      <c r="C163">
        <f t="shared" si="4"/>
        <v>987.03949999999998</v>
      </c>
    </row>
    <row r="164" spans="1:3" x14ac:dyDescent="0.25">
      <c r="A164">
        <v>1.62</v>
      </c>
      <c r="B164">
        <f t="shared" si="5"/>
        <v>356.40000000000003</v>
      </c>
      <c r="C164">
        <f t="shared" si="4"/>
        <v>986.87800000000004</v>
      </c>
    </row>
    <row r="165" spans="1:3" x14ac:dyDescent="0.25">
      <c r="A165">
        <v>1.63</v>
      </c>
      <c r="B165">
        <f t="shared" si="5"/>
        <v>358.59999999999997</v>
      </c>
      <c r="C165">
        <f t="shared" si="4"/>
        <v>986.71550000000002</v>
      </c>
    </row>
    <row r="166" spans="1:3" x14ac:dyDescent="0.25">
      <c r="A166">
        <v>1.64</v>
      </c>
      <c r="B166">
        <f t="shared" si="5"/>
        <v>360.79999999999995</v>
      </c>
      <c r="C166">
        <f t="shared" si="4"/>
        <v>986.55200000000002</v>
      </c>
    </row>
    <row r="167" spans="1:3" x14ac:dyDescent="0.25">
      <c r="A167">
        <v>1.65</v>
      </c>
      <c r="B167">
        <f t="shared" si="5"/>
        <v>363</v>
      </c>
      <c r="C167">
        <f t="shared" si="4"/>
        <v>986.38750000000005</v>
      </c>
    </row>
    <row r="168" spans="1:3" x14ac:dyDescent="0.25">
      <c r="A168">
        <v>1.66</v>
      </c>
      <c r="B168">
        <f t="shared" si="5"/>
        <v>365.2</v>
      </c>
      <c r="C168">
        <f t="shared" si="4"/>
        <v>986.22199999999998</v>
      </c>
    </row>
    <row r="169" spans="1:3" x14ac:dyDescent="0.25">
      <c r="A169">
        <v>1.67</v>
      </c>
      <c r="B169">
        <f t="shared" si="5"/>
        <v>367.4</v>
      </c>
      <c r="C169">
        <f t="shared" si="4"/>
        <v>986.05550000000005</v>
      </c>
    </row>
    <row r="170" spans="1:3" x14ac:dyDescent="0.25">
      <c r="A170">
        <v>1.68</v>
      </c>
      <c r="B170">
        <f t="shared" si="5"/>
        <v>369.59999999999997</v>
      </c>
      <c r="C170">
        <f t="shared" si="4"/>
        <v>985.88800000000003</v>
      </c>
    </row>
    <row r="171" spans="1:3" x14ac:dyDescent="0.25">
      <c r="A171">
        <v>1.69</v>
      </c>
      <c r="B171">
        <f t="shared" si="5"/>
        <v>371.8</v>
      </c>
      <c r="C171">
        <f t="shared" si="4"/>
        <v>985.71950000000004</v>
      </c>
    </row>
    <row r="172" spans="1:3" x14ac:dyDescent="0.25">
      <c r="A172">
        <v>1.7</v>
      </c>
      <c r="B172">
        <f t="shared" si="5"/>
        <v>374</v>
      </c>
      <c r="C172">
        <f t="shared" si="4"/>
        <v>985.55</v>
      </c>
    </row>
    <row r="173" spans="1:3" x14ac:dyDescent="0.25">
      <c r="A173">
        <v>1.71</v>
      </c>
      <c r="B173">
        <f t="shared" si="5"/>
        <v>376.2</v>
      </c>
      <c r="C173">
        <f t="shared" si="4"/>
        <v>985.37950000000001</v>
      </c>
    </row>
    <row r="174" spans="1:3" x14ac:dyDescent="0.25">
      <c r="A174">
        <v>1.72</v>
      </c>
      <c r="B174">
        <f t="shared" si="5"/>
        <v>378.4</v>
      </c>
      <c r="C174">
        <f t="shared" si="4"/>
        <v>985.20799999999997</v>
      </c>
    </row>
    <row r="175" spans="1:3" x14ac:dyDescent="0.25">
      <c r="A175">
        <v>1.73</v>
      </c>
      <c r="B175">
        <f t="shared" si="5"/>
        <v>380.6</v>
      </c>
      <c r="C175">
        <f t="shared" si="4"/>
        <v>985.03549999999996</v>
      </c>
    </row>
    <row r="176" spans="1:3" x14ac:dyDescent="0.25">
      <c r="A176">
        <v>1.74</v>
      </c>
      <c r="B176">
        <f t="shared" si="5"/>
        <v>382.8</v>
      </c>
      <c r="C176">
        <f t="shared" si="4"/>
        <v>984.86199999999997</v>
      </c>
    </row>
    <row r="177" spans="1:3" x14ac:dyDescent="0.25">
      <c r="A177">
        <v>1.75</v>
      </c>
      <c r="B177">
        <f t="shared" si="5"/>
        <v>385</v>
      </c>
      <c r="C177">
        <f t="shared" si="4"/>
        <v>984.6875</v>
      </c>
    </row>
    <row r="178" spans="1:3" x14ac:dyDescent="0.25">
      <c r="A178">
        <v>1.76</v>
      </c>
      <c r="B178">
        <f t="shared" si="5"/>
        <v>387.2</v>
      </c>
      <c r="C178">
        <f t="shared" si="4"/>
        <v>984.51199999999994</v>
      </c>
    </row>
    <row r="179" spans="1:3" x14ac:dyDescent="0.25">
      <c r="A179">
        <v>1.77</v>
      </c>
      <c r="B179">
        <f t="shared" si="5"/>
        <v>389.4</v>
      </c>
      <c r="C179">
        <f t="shared" si="4"/>
        <v>984.33550000000002</v>
      </c>
    </row>
    <row r="180" spans="1:3" x14ac:dyDescent="0.25">
      <c r="A180">
        <v>1.78</v>
      </c>
      <c r="B180">
        <f t="shared" si="5"/>
        <v>391.6</v>
      </c>
      <c r="C180">
        <f t="shared" si="4"/>
        <v>984.15800000000002</v>
      </c>
    </row>
    <row r="181" spans="1:3" x14ac:dyDescent="0.25">
      <c r="A181">
        <v>1.79</v>
      </c>
      <c r="B181">
        <f t="shared" si="5"/>
        <v>393.8</v>
      </c>
      <c r="C181">
        <f t="shared" si="4"/>
        <v>983.97950000000003</v>
      </c>
    </row>
    <row r="182" spans="1:3" x14ac:dyDescent="0.25">
      <c r="A182">
        <v>1.8</v>
      </c>
      <c r="B182">
        <f t="shared" si="5"/>
        <v>396</v>
      </c>
      <c r="C182">
        <f t="shared" si="4"/>
        <v>983.8</v>
      </c>
    </row>
    <row r="183" spans="1:3" x14ac:dyDescent="0.25">
      <c r="A183">
        <v>1.81</v>
      </c>
      <c r="B183">
        <f t="shared" si="5"/>
        <v>398.2</v>
      </c>
      <c r="C183">
        <f t="shared" si="4"/>
        <v>983.61950000000002</v>
      </c>
    </row>
    <row r="184" spans="1:3" x14ac:dyDescent="0.25">
      <c r="A184">
        <v>1.82</v>
      </c>
      <c r="B184">
        <f t="shared" si="5"/>
        <v>400.40000000000003</v>
      </c>
      <c r="C184">
        <f t="shared" si="4"/>
        <v>983.43799999999999</v>
      </c>
    </row>
    <row r="185" spans="1:3" x14ac:dyDescent="0.25">
      <c r="A185">
        <v>1.83</v>
      </c>
      <c r="B185">
        <f t="shared" si="5"/>
        <v>402.6</v>
      </c>
      <c r="C185">
        <f t="shared" si="4"/>
        <v>983.25549999999998</v>
      </c>
    </row>
    <row r="186" spans="1:3" x14ac:dyDescent="0.25">
      <c r="A186">
        <v>1.84</v>
      </c>
      <c r="B186">
        <f t="shared" si="5"/>
        <v>404.8</v>
      </c>
      <c r="C186">
        <f t="shared" si="4"/>
        <v>983.072</v>
      </c>
    </row>
    <row r="187" spans="1:3" x14ac:dyDescent="0.25">
      <c r="A187">
        <v>1.85</v>
      </c>
      <c r="B187">
        <f t="shared" si="5"/>
        <v>407</v>
      </c>
      <c r="C187">
        <f t="shared" si="4"/>
        <v>982.88750000000005</v>
      </c>
    </row>
    <row r="188" spans="1:3" x14ac:dyDescent="0.25">
      <c r="A188">
        <v>1.86</v>
      </c>
      <c r="B188">
        <f t="shared" si="5"/>
        <v>409.20000000000005</v>
      </c>
      <c r="C188">
        <f t="shared" si="4"/>
        <v>982.702</v>
      </c>
    </row>
    <row r="189" spans="1:3" x14ac:dyDescent="0.25">
      <c r="A189">
        <v>1.87</v>
      </c>
      <c r="B189">
        <f t="shared" si="5"/>
        <v>411.40000000000003</v>
      </c>
      <c r="C189">
        <f t="shared" si="4"/>
        <v>982.51549999999997</v>
      </c>
    </row>
    <row r="190" spans="1:3" x14ac:dyDescent="0.25">
      <c r="A190">
        <v>1.88</v>
      </c>
      <c r="B190">
        <f t="shared" si="5"/>
        <v>413.59999999999997</v>
      </c>
      <c r="C190">
        <f t="shared" si="4"/>
        <v>982.32799999999997</v>
      </c>
    </row>
    <row r="191" spans="1:3" x14ac:dyDescent="0.25">
      <c r="A191">
        <v>1.89</v>
      </c>
      <c r="B191">
        <f t="shared" si="5"/>
        <v>415.79999999999995</v>
      </c>
      <c r="C191">
        <f t="shared" si="4"/>
        <v>982.1395</v>
      </c>
    </row>
    <row r="192" spans="1:3" x14ac:dyDescent="0.25">
      <c r="A192">
        <v>1.9</v>
      </c>
      <c r="B192">
        <f t="shared" si="5"/>
        <v>418</v>
      </c>
      <c r="C192">
        <f t="shared" si="4"/>
        <v>981.95</v>
      </c>
    </row>
    <row r="193" spans="1:3" x14ac:dyDescent="0.25">
      <c r="A193">
        <v>1.91</v>
      </c>
      <c r="B193">
        <f t="shared" si="5"/>
        <v>420.2</v>
      </c>
      <c r="C193">
        <f t="shared" si="4"/>
        <v>981.7595</v>
      </c>
    </row>
    <row r="194" spans="1:3" x14ac:dyDescent="0.25">
      <c r="A194">
        <v>1.92</v>
      </c>
      <c r="B194">
        <f t="shared" si="5"/>
        <v>422.4</v>
      </c>
      <c r="C194">
        <f t="shared" si="4"/>
        <v>981.56799999999998</v>
      </c>
    </row>
    <row r="195" spans="1:3" x14ac:dyDescent="0.25">
      <c r="A195">
        <v>1.93</v>
      </c>
      <c r="B195">
        <f t="shared" si="5"/>
        <v>424.59999999999997</v>
      </c>
      <c r="C195">
        <f t="shared" ref="C195:C258" si="6">$E$4+$F$4*A195+$G$4/2*A195^2</f>
        <v>981.37549999999999</v>
      </c>
    </row>
    <row r="196" spans="1:3" x14ac:dyDescent="0.25">
      <c r="A196">
        <v>1.94</v>
      </c>
      <c r="B196">
        <f t="shared" ref="B196:B259" si="7">$E$2+$F$2*A196</f>
        <v>426.8</v>
      </c>
      <c r="C196">
        <f t="shared" si="6"/>
        <v>981.18200000000002</v>
      </c>
    </row>
    <row r="197" spans="1:3" x14ac:dyDescent="0.25">
      <c r="A197">
        <v>1.95</v>
      </c>
      <c r="B197">
        <f t="shared" si="7"/>
        <v>429</v>
      </c>
      <c r="C197">
        <f t="shared" si="6"/>
        <v>980.98749999999995</v>
      </c>
    </row>
    <row r="198" spans="1:3" x14ac:dyDescent="0.25">
      <c r="A198">
        <v>1.96</v>
      </c>
      <c r="B198">
        <f t="shared" si="7"/>
        <v>431.2</v>
      </c>
      <c r="C198">
        <f t="shared" si="6"/>
        <v>980.79200000000003</v>
      </c>
    </row>
    <row r="199" spans="1:3" x14ac:dyDescent="0.25">
      <c r="A199">
        <v>1.97</v>
      </c>
      <c r="B199">
        <f t="shared" si="7"/>
        <v>433.4</v>
      </c>
      <c r="C199">
        <f t="shared" si="6"/>
        <v>980.59550000000002</v>
      </c>
    </row>
    <row r="200" spans="1:3" x14ac:dyDescent="0.25">
      <c r="A200">
        <v>1.98</v>
      </c>
      <c r="B200">
        <f t="shared" si="7"/>
        <v>435.6</v>
      </c>
      <c r="C200">
        <f t="shared" si="6"/>
        <v>980.39800000000002</v>
      </c>
    </row>
    <row r="201" spans="1:3" x14ac:dyDescent="0.25">
      <c r="A201">
        <v>1.99</v>
      </c>
      <c r="B201">
        <f t="shared" si="7"/>
        <v>437.8</v>
      </c>
      <c r="C201">
        <f t="shared" si="6"/>
        <v>980.19949999999994</v>
      </c>
    </row>
    <row r="202" spans="1:3" x14ac:dyDescent="0.25">
      <c r="A202">
        <v>2</v>
      </c>
      <c r="B202">
        <f t="shared" si="7"/>
        <v>440</v>
      </c>
      <c r="C202">
        <f t="shared" si="6"/>
        <v>980</v>
      </c>
    </row>
    <row r="203" spans="1:3" x14ac:dyDescent="0.25">
      <c r="A203">
        <v>2.0099999999999998</v>
      </c>
      <c r="B203">
        <f t="shared" si="7"/>
        <v>442.19999999999993</v>
      </c>
      <c r="C203">
        <f t="shared" si="6"/>
        <v>979.79949999999997</v>
      </c>
    </row>
    <row r="204" spans="1:3" x14ac:dyDescent="0.25">
      <c r="A204">
        <v>2.02</v>
      </c>
      <c r="B204">
        <f t="shared" si="7"/>
        <v>444.4</v>
      </c>
      <c r="C204">
        <f t="shared" si="6"/>
        <v>979.59799999999996</v>
      </c>
    </row>
    <row r="205" spans="1:3" x14ac:dyDescent="0.25">
      <c r="A205">
        <v>2.0299999999999998</v>
      </c>
      <c r="B205">
        <f t="shared" si="7"/>
        <v>446.59999999999997</v>
      </c>
      <c r="C205">
        <f t="shared" si="6"/>
        <v>979.39549999999997</v>
      </c>
    </row>
    <row r="206" spans="1:3" x14ac:dyDescent="0.25">
      <c r="A206">
        <v>2.04</v>
      </c>
      <c r="B206">
        <f t="shared" si="7"/>
        <v>448.8</v>
      </c>
      <c r="C206">
        <f t="shared" si="6"/>
        <v>979.19200000000001</v>
      </c>
    </row>
    <row r="207" spans="1:3" x14ac:dyDescent="0.25">
      <c r="A207">
        <v>2.0499999999999998</v>
      </c>
      <c r="B207">
        <f t="shared" si="7"/>
        <v>450.99999999999994</v>
      </c>
      <c r="C207">
        <f t="shared" si="6"/>
        <v>978.98749999999995</v>
      </c>
    </row>
    <row r="208" spans="1:3" x14ac:dyDescent="0.25">
      <c r="A208">
        <v>2.06</v>
      </c>
      <c r="B208">
        <f t="shared" si="7"/>
        <v>453.2</v>
      </c>
      <c r="C208">
        <f t="shared" si="6"/>
        <v>978.78200000000004</v>
      </c>
    </row>
    <row r="209" spans="1:3" x14ac:dyDescent="0.25">
      <c r="A209">
        <v>2.0699999999999998</v>
      </c>
      <c r="B209">
        <f t="shared" si="7"/>
        <v>455.4</v>
      </c>
      <c r="C209">
        <f t="shared" si="6"/>
        <v>978.57550000000003</v>
      </c>
    </row>
    <row r="210" spans="1:3" x14ac:dyDescent="0.25">
      <c r="A210">
        <v>2.08</v>
      </c>
      <c r="B210">
        <f t="shared" si="7"/>
        <v>457.6</v>
      </c>
      <c r="C210">
        <f t="shared" si="6"/>
        <v>978.36800000000005</v>
      </c>
    </row>
    <row r="211" spans="1:3" x14ac:dyDescent="0.25">
      <c r="A211">
        <v>2.09</v>
      </c>
      <c r="B211">
        <f t="shared" si="7"/>
        <v>459.79999999999995</v>
      </c>
      <c r="C211">
        <f t="shared" si="6"/>
        <v>978.15949999999998</v>
      </c>
    </row>
    <row r="212" spans="1:3" x14ac:dyDescent="0.25">
      <c r="A212">
        <v>2.1</v>
      </c>
      <c r="B212">
        <f t="shared" si="7"/>
        <v>462</v>
      </c>
      <c r="C212">
        <f t="shared" si="6"/>
        <v>977.95</v>
      </c>
    </row>
    <row r="213" spans="1:3" x14ac:dyDescent="0.25">
      <c r="A213">
        <v>2.11</v>
      </c>
      <c r="B213">
        <f t="shared" si="7"/>
        <v>464.2</v>
      </c>
      <c r="C213">
        <f t="shared" si="6"/>
        <v>977.73950000000002</v>
      </c>
    </row>
    <row r="214" spans="1:3" x14ac:dyDescent="0.25">
      <c r="A214">
        <v>2.12</v>
      </c>
      <c r="B214">
        <f t="shared" si="7"/>
        <v>466.40000000000003</v>
      </c>
      <c r="C214">
        <f t="shared" si="6"/>
        <v>977.52800000000002</v>
      </c>
    </row>
    <row r="215" spans="1:3" x14ac:dyDescent="0.25">
      <c r="A215">
        <v>2.13</v>
      </c>
      <c r="B215">
        <f t="shared" si="7"/>
        <v>468.59999999999997</v>
      </c>
      <c r="C215">
        <f t="shared" si="6"/>
        <v>977.31550000000004</v>
      </c>
    </row>
    <row r="216" spans="1:3" x14ac:dyDescent="0.25">
      <c r="A216">
        <v>2.14</v>
      </c>
      <c r="B216">
        <f t="shared" si="7"/>
        <v>470.8</v>
      </c>
      <c r="C216">
        <f t="shared" si="6"/>
        <v>977.10199999999998</v>
      </c>
    </row>
    <row r="217" spans="1:3" x14ac:dyDescent="0.25">
      <c r="A217">
        <v>2.15</v>
      </c>
      <c r="B217">
        <f t="shared" si="7"/>
        <v>473</v>
      </c>
      <c r="C217">
        <f t="shared" si="6"/>
        <v>976.88750000000005</v>
      </c>
    </row>
    <row r="218" spans="1:3" x14ac:dyDescent="0.25">
      <c r="A218">
        <v>2.16</v>
      </c>
      <c r="B218">
        <f t="shared" si="7"/>
        <v>475.20000000000005</v>
      </c>
      <c r="C218">
        <f t="shared" si="6"/>
        <v>976.67200000000003</v>
      </c>
    </row>
    <row r="219" spans="1:3" x14ac:dyDescent="0.25">
      <c r="A219">
        <v>2.17</v>
      </c>
      <c r="B219">
        <f t="shared" si="7"/>
        <v>477.4</v>
      </c>
      <c r="C219">
        <f t="shared" si="6"/>
        <v>976.45550000000003</v>
      </c>
    </row>
    <row r="220" spans="1:3" x14ac:dyDescent="0.25">
      <c r="A220">
        <v>2.1800000000000002</v>
      </c>
      <c r="B220">
        <f t="shared" si="7"/>
        <v>479.6</v>
      </c>
      <c r="C220">
        <f t="shared" si="6"/>
        <v>976.23799999999994</v>
      </c>
    </row>
    <row r="221" spans="1:3" x14ac:dyDescent="0.25">
      <c r="A221">
        <v>2.19</v>
      </c>
      <c r="B221">
        <f t="shared" si="7"/>
        <v>481.8</v>
      </c>
      <c r="C221">
        <f t="shared" si="6"/>
        <v>976.01949999999999</v>
      </c>
    </row>
    <row r="222" spans="1:3" x14ac:dyDescent="0.25">
      <c r="A222">
        <v>2.2000000000000002</v>
      </c>
      <c r="B222">
        <f t="shared" si="7"/>
        <v>484.00000000000006</v>
      </c>
      <c r="C222">
        <f t="shared" si="6"/>
        <v>975.8</v>
      </c>
    </row>
    <row r="223" spans="1:3" x14ac:dyDescent="0.25">
      <c r="A223">
        <v>2.21</v>
      </c>
      <c r="B223">
        <f t="shared" si="7"/>
        <v>486.2</v>
      </c>
      <c r="C223">
        <f t="shared" si="6"/>
        <v>975.57950000000005</v>
      </c>
    </row>
    <row r="224" spans="1:3" x14ac:dyDescent="0.25">
      <c r="A224">
        <v>2.2200000000000002</v>
      </c>
      <c r="B224">
        <f t="shared" si="7"/>
        <v>488.40000000000003</v>
      </c>
      <c r="C224">
        <f t="shared" si="6"/>
        <v>975.35799999999995</v>
      </c>
    </row>
    <row r="225" spans="1:3" x14ac:dyDescent="0.25">
      <c r="A225">
        <v>2.23</v>
      </c>
      <c r="B225">
        <f t="shared" si="7"/>
        <v>490.6</v>
      </c>
      <c r="C225">
        <f t="shared" si="6"/>
        <v>975.13549999999998</v>
      </c>
    </row>
    <row r="226" spans="1:3" x14ac:dyDescent="0.25">
      <c r="A226">
        <v>2.2400000000000002</v>
      </c>
      <c r="B226">
        <f t="shared" si="7"/>
        <v>492.80000000000007</v>
      </c>
      <c r="C226">
        <f t="shared" si="6"/>
        <v>974.91200000000003</v>
      </c>
    </row>
    <row r="227" spans="1:3" x14ac:dyDescent="0.25">
      <c r="A227">
        <v>2.25</v>
      </c>
      <c r="B227">
        <f t="shared" si="7"/>
        <v>495</v>
      </c>
      <c r="C227">
        <f t="shared" si="6"/>
        <v>974.6875</v>
      </c>
    </row>
    <row r="228" spans="1:3" x14ac:dyDescent="0.25">
      <c r="A228">
        <v>2.2599999999999998</v>
      </c>
      <c r="B228">
        <f t="shared" si="7"/>
        <v>497.19999999999993</v>
      </c>
      <c r="C228">
        <f t="shared" si="6"/>
        <v>974.46199999999999</v>
      </c>
    </row>
    <row r="229" spans="1:3" x14ac:dyDescent="0.25">
      <c r="A229">
        <v>2.27</v>
      </c>
      <c r="B229">
        <f t="shared" si="7"/>
        <v>499.4</v>
      </c>
      <c r="C229">
        <f t="shared" si="6"/>
        <v>974.2355</v>
      </c>
    </row>
    <row r="230" spans="1:3" x14ac:dyDescent="0.25">
      <c r="A230">
        <v>2.2799999999999998</v>
      </c>
      <c r="B230">
        <f t="shared" si="7"/>
        <v>501.59999999999997</v>
      </c>
      <c r="C230">
        <f t="shared" si="6"/>
        <v>974.00800000000004</v>
      </c>
    </row>
    <row r="231" spans="1:3" x14ac:dyDescent="0.25">
      <c r="A231">
        <v>2.29</v>
      </c>
      <c r="B231">
        <f t="shared" si="7"/>
        <v>503.8</v>
      </c>
      <c r="C231">
        <f t="shared" si="6"/>
        <v>973.77949999999998</v>
      </c>
    </row>
    <row r="232" spans="1:3" x14ac:dyDescent="0.25">
      <c r="A232">
        <v>2.2999999999999998</v>
      </c>
      <c r="B232">
        <f t="shared" si="7"/>
        <v>505.99999999999994</v>
      </c>
      <c r="C232">
        <f t="shared" si="6"/>
        <v>973.55</v>
      </c>
    </row>
    <row r="233" spans="1:3" x14ac:dyDescent="0.25">
      <c r="A233">
        <v>2.31</v>
      </c>
      <c r="B233">
        <f t="shared" si="7"/>
        <v>508.2</v>
      </c>
      <c r="C233">
        <f t="shared" si="6"/>
        <v>973.31949999999995</v>
      </c>
    </row>
    <row r="234" spans="1:3" x14ac:dyDescent="0.25">
      <c r="A234">
        <v>2.3199999999999998</v>
      </c>
      <c r="B234">
        <f t="shared" si="7"/>
        <v>510.4</v>
      </c>
      <c r="C234">
        <f t="shared" si="6"/>
        <v>973.08799999999997</v>
      </c>
    </row>
    <row r="235" spans="1:3" x14ac:dyDescent="0.25">
      <c r="A235">
        <v>2.33</v>
      </c>
      <c r="B235">
        <f t="shared" si="7"/>
        <v>512.6</v>
      </c>
      <c r="C235">
        <f t="shared" si="6"/>
        <v>972.85550000000001</v>
      </c>
    </row>
    <row r="236" spans="1:3" x14ac:dyDescent="0.25">
      <c r="A236">
        <v>2.34</v>
      </c>
      <c r="B236">
        <f t="shared" si="7"/>
        <v>514.79999999999995</v>
      </c>
      <c r="C236">
        <f t="shared" si="6"/>
        <v>972.62199999999996</v>
      </c>
    </row>
    <row r="237" spans="1:3" x14ac:dyDescent="0.25">
      <c r="A237">
        <v>2.35</v>
      </c>
      <c r="B237">
        <f t="shared" si="7"/>
        <v>517</v>
      </c>
      <c r="C237">
        <f t="shared" si="6"/>
        <v>972.38750000000005</v>
      </c>
    </row>
    <row r="238" spans="1:3" x14ac:dyDescent="0.25">
      <c r="A238">
        <v>2.36</v>
      </c>
      <c r="B238">
        <f t="shared" si="7"/>
        <v>519.19999999999993</v>
      </c>
      <c r="C238">
        <f t="shared" si="6"/>
        <v>972.15200000000004</v>
      </c>
    </row>
    <row r="239" spans="1:3" x14ac:dyDescent="0.25">
      <c r="A239">
        <v>2.37</v>
      </c>
      <c r="B239">
        <f t="shared" si="7"/>
        <v>521.4</v>
      </c>
      <c r="C239">
        <f t="shared" si="6"/>
        <v>971.91549999999995</v>
      </c>
    </row>
    <row r="240" spans="1:3" x14ac:dyDescent="0.25">
      <c r="A240">
        <v>2.38</v>
      </c>
      <c r="B240">
        <f t="shared" si="7"/>
        <v>523.6</v>
      </c>
      <c r="C240">
        <f t="shared" si="6"/>
        <v>971.678</v>
      </c>
    </row>
    <row r="241" spans="1:3" x14ac:dyDescent="0.25">
      <c r="A241">
        <v>2.39</v>
      </c>
      <c r="B241">
        <f t="shared" si="7"/>
        <v>525.80000000000007</v>
      </c>
      <c r="C241">
        <f t="shared" si="6"/>
        <v>971.43949999999995</v>
      </c>
    </row>
    <row r="242" spans="1:3" x14ac:dyDescent="0.25">
      <c r="A242">
        <v>2.4</v>
      </c>
      <c r="B242">
        <f t="shared" si="7"/>
        <v>528</v>
      </c>
      <c r="C242">
        <f t="shared" si="6"/>
        <v>971.2</v>
      </c>
    </row>
    <row r="243" spans="1:3" x14ac:dyDescent="0.25">
      <c r="A243">
        <v>2.41</v>
      </c>
      <c r="B243">
        <f t="shared" si="7"/>
        <v>530.20000000000005</v>
      </c>
      <c r="C243">
        <f t="shared" si="6"/>
        <v>970.95950000000005</v>
      </c>
    </row>
    <row r="244" spans="1:3" x14ac:dyDescent="0.25">
      <c r="A244">
        <v>2.42</v>
      </c>
      <c r="B244">
        <f t="shared" si="7"/>
        <v>532.4</v>
      </c>
      <c r="C244">
        <f t="shared" si="6"/>
        <v>970.71799999999996</v>
      </c>
    </row>
    <row r="245" spans="1:3" x14ac:dyDescent="0.25">
      <c r="A245">
        <v>2.4300000000000002</v>
      </c>
      <c r="B245">
        <f t="shared" si="7"/>
        <v>534.6</v>
      </c>
      <c r="C245">
        <f t="shared" si="6"/>
        <v>970.47550000000001</v>
      </c>
    </row>
    <row r="246" spans="1:3" x14ac:dyDescent="0.25">
      <c r="A246">
        <v>2.44</v>
      </c>
      <c r="B246">
        <f t="shared" si="7"/>
        <v>536.79999999999995</v>
      </c>
      <c r="C246">
        <f t="shared" si="6"/>
        <v>970.23199999999997</v>
      </c>
    </row>
    <row r="247" spans="1:3" x14ac:dyDescent="0.25">
      <c r="A247">
        <v>2.4500000000000002</v>
      </c>
      <c r="B247">
        <f t="shared" si="7"/>
        <v>539</v>
      </c>
      <c r="C247">
        <f t="shared" si="6"/>
        <v>969.98749999999995</v>
      </c>
    </row>
    <row r="248" spans="1:3" x14ac:dyDescent="0.25">
      <c r="A248">
        <v>2.46</v>
      </c>
      <c r="B248">
        <f t="shared" si="7"/>
        <v>541.20000000000005</v>
      </c>
      <c r="C248">
        <f t="shared" si="6"/>
        <v>969.74199999999996</v>
      </c>
    </row>
    <row r="249" spans="1:3" x14ac:dyDescent="0.25">
      <c r="A249">
        <v>2.4700000000000002</v>
      </c>
      <c r="B249">
        <f t="shared" si="7"/>
        <v>543.40000000000009</v>
      </c>
      <c r="C249">
        <f t="shared" si="6"/>
        <v>969.49549999999999</v>
      </c>
    </row>
    <row r="250" spans="1:3" x14ac:dyDescent="0.25">
      <c r="A250">
        <v>2.48</v>
      </c>
      <c r="B250">
        <f t="shared" si="7"/>
        <v>545.6</v>
      </c>
      <c r="C250">
        <f t="shared" si="6"/>
        <v>969.24800000000005</v>
      </c>
    </row>
    <row r="251" spans="1:3" x14ac:dyDescent="0.25">
      <c r="A251">
        <v>2.4900000000000002</v>
      </c>
      <c r="B251">
        <f t="shared" si="7"/>
        <v>547.80000000000007</v>
      </c>
      <c r="C251">
        <f t="shared" si="6"/>
        <v>968.99950000000001</v>
      </c>
    </row>
    <row r="252" spans="1:3" x14ac:dyDescent="0.25">
      <c r="A252">
        <v>2.5</v>
      </c>
      <c r="B252">
        <f t="shared" si="7"/>
        <v>550</v>
      </c>
      <c r="C252">
        <f t="shared" si="6"/>
        <v>968.75</v>
      </c>
    </row>
    <row r="253" spans="1:3" x14ac:dyDescent="0.25">
      <c r="A253">
        <v>2.5099999999999998</v>
      </c>
      <c r="B253">
        <f t="shared" si="7"/>
        <v>552.19999999999993</v>
      </c>
      <c r="C253">
        <f t="shared" si="6"/>
        <v>968.49950000000001</v>
      </c>
    </row>
    <row r="254" spans="1:3" x14ac:dyDescent="0.25">
      <c r="A254">
        <v>2.52</v>
      </c>
      <c r="B254">
        <f t="shared" si="7"/>
        <v>554.4</v>
      </c>
      <c r="C254">
        <f t="shared" si="6"/>
        <v>968.24800000000005</v>
      </c>
    </row>
    <row r="255" spans="1:3" x14ac:dyDescent="0.25">
      <c r="A255">
        <v>2.5299999999999998</v>
      </c>
      <c r="B255">
        <f t="shared" si="7"/>
        <v>556.59999999999991</v>
      </c>
      <c r="C255">
        <f t="shared" si="6"/>
        <v>967.99549999999999</v>
      </c>
    </row>
    <row r="256" spans="1:3" x14ac:dyDescent="0.25">
      <c r="A256">
        <v>2.54</v>
      </c>
      <c r="B256">
        <f t="shared" si="7"/>
        <v>558.79999999999995</v>
      </c>
      <c r="C256">
        <f t="shared" si="6"/>
        <v>967.74199999999996</v>
      </c>
    </row>
    <row r="257" spans="1:3" x14ac:dyDescent="0.25">
      <c r="A257">
        <v>2.5499999999999998</v>
      </c>
      <c r="B257">
        <f t="shared" si="7"/>
        <v>561</v>
      </c>
      <c r="C257">
        <f t="shared" si="6"/>
        <v>967.48749999999995</v>
      </c>
    </row>
    <row r="258" spans="1:3" x14ac:dyDescent="0.25">
      <c r="A258">
        <v>2.56</v>
      </c>
      <c r="B258">
        <f t="shared" si="7"/>
        <v>563.20000000000005</v>
      </c>
      <c r="C258">
        <f t="shared" si="6"/>
        <v>967.23199999999997</v>
      </c>
    </row>
    <row r="259" spans="1:3" x14ac:dyDescent="0.25">
      <c r="A259">
        <v>2.57</v>
      </c>
      <c r="B259">
        <f t="shared" si="7"/>
        <v>565.4</v>
      </c>
      <c r="C259">
        <f t="shared" ref="C259:C322" si="8">$E$4+$F$4*A259+$G$4/2*A259^2</f>
        <v>966.97550000000001</v>
      </c>
    </row>
    <row r="260" spans="1:3" x14ac:dyDescent="0.25">
      <c r="A260">
        <v>2.58</v>
      </c>
      <c r="B260">
        <f t="shared" ref="B260:B323" si="9">$E$2+$F$2*A260</f>
        <v>567.6</v>
      </c>
      <c r="C260">
        <f t="shared" si="8"/>
        <v>966.71799999999996</v>
      </c>
    </row>
    <row r="261" spans="1:3" x14ac:dyDescent="0.25">
      <c r="A261">
        <v>2.59</v>
      </c>
      <c r="B261">
        <f t="shared" si="9"/>
        <v>569.79999999999995</v>
      </c>
      <c r="C261">
        <f t="shared" si="8"/>
        <v>966.45950000000005</v>
      </c>
    </row>
    <row r="262" spans="1:3" x14ac:dyDescent="0.25">
      <c r="A262">
        <v>2.6</v>
      </c>
      <c r="B262">
        <f t="shared" si="9"/>
        <v>572</v>
      </c>
      <c r="C262">
        <f t="shared" si="8"/>
        <v>966.2</v>
      </c>
    </row>
    <row r="263" spans="1:3" x14ac:dyDescent="0.25">
      <c r="A263">
        <v>2.61</v>
      </c>
      <c r="B263">
        <f t="shared" si="9"/>
        <v>574.19999999999993</v>
      </c>
      <c r="C263">
        <f t="shared" si="8"/>
        <v>965.93949999999995</v>
      </c>
    </row>
    <row r="264" spans="1:3" x14ac:dyDescent="0.25">
      <c r="A264">
        <v>2.62</v>
      </c>
      <c r="B264">
        <f t="shared" si="9"/>
        <v>576.4</v>
      </c>
      <c r="C264">
        <f t="shared" si="8"/>
        <v>965.678</v>
      </c>
    </row>
    <row r="265" spans="1:3" x14ac:dyDescent="0.25">
      <c r="A265">
        <v>2.63</v>
      </c>
      <c r="B265">
        <f t="shared" si="9"/>
        <v>578.6</v>
      </c>
      <c r="C265">
        <f t="shared" si="8"/>
        <v>965.41549999999995</v>
      </c>
    </row>
    <row r="266" spans="1:3" x14ac:dyDescent="0.25">
      <c r="A266">
        <v>2.64</v>
      </c>
      <c r="B266">
        <f t="shared" si="9"/>
        <v>580.80000000000007</v>
      </c>
      <c r="C266">
        <f t="shared" si="8"/>
        <v>965.15200000000004</v>
      </c>
    </row>
    <row r="267" spans="1:3" x14ac:dyDescent="0.25">
      <c r="A267">
        <v>2.65</v>
      </c>
      <c r="B267">
        <f t="shared" si="9"/>
        <v>583</v>
      </c>
      <c r="C267">
        <f t="shared" si="8"/>
        <v>964.88750000000005</v>
      </c>
    </row>
    <row r="268" spans="1:3" x14ac:dyDescent="0.25">
      <c r="A268">
        <v>2.66</v>
      </c>
      <c r="B268">
        <f t="shared" si="9"/>
        <v>585.20000000000005</v>
      </c>
      <c r="C268">
        <f t="shared" si="8"/>
        <v>964.62199999999996</v>
      </c>
    </row>
    <row r="269" spans="1:3" x14ac:dyDescent="0.25">
      <c r="A269">
        <v>2.67</v>
      </c>
      <c r="B269">
        <f t="shared" si="9"/>
        <v>587.4</v>
      </c>
      <c r="C269">
        <f t="shared" si="8"/>
        <v>964.35550000000001</v>
      </c>
    </row>
    <row r="270" spans="1:3" x14ac:dyDescent="0.25">
      <c r="A270">
        <v>2.68</v>
      </c>
      <c r="B270">
        <f t="shared" si="9"/>
        <v>589.6</v>
      </c>
      <c r="C270">
        <f t="shared" si="8"/>
        <v>964.08799999999997</v>
      </c>
    </row>
    <row r="271" spans="1:3" x14ac:dyDescent="0.25">
      <c r="A271">
        <v>2.69</v>
      </c>
      <c r="B271">
        <f t="shared" si="9"/>
        <v>591.79999999999995</v>
      </c>
      <c r="C271">
        <f t="shared" si="8"/>
        <v>963.81950000000006</v>
      </c>
    </row>
    <row r="272" spans="1:3" x14ac:dyDescent="0.25">
      <c r="A272">
        <v>2.7</v>
      </c>
      <c r="B272">
        <f t="shared" si="9"/>
        <v>594</v>
      </c>
      <c r="C272">
        <f t="shared" si="8"/>
        <v>963.55</v>
      </c>
    </row>
    <row r="273" spans="1:3" x14ac:dyDescent="0.25">
      <c r="A273">
        <v>2.71</v>
      </c>
      <c r="B273">
        <f t="shared" si="9"/>
        <v>596.20000000000005</v>
      </c>
      <c r="C273">
        <f t="shared" si="8"/>
        <v>963.27949999999998</v>
      </c>
    </row>
    <row r="274" spans="1:3" x14ac:dyDescent="0.25">
      <c r="A274">
        <v>2.72</v>
      </c>
      <c r="B274">
        <f t="shared" si="9"/>
        <v>598.40000000000009</v>
      </c>
      <c r="C274">
        <f t="shared" si="8"/>
        <v>963.00800000000004</v>
      </c>
    </row>
    <row r="275" spans="1:3" x14ac:dyDescent="0.25">
      <c r="A275">
        <v>2.73</v>
      </c>
      <c r="B275">
        <f t="shared" si="9"/>
        <v>600.6</v>
      </c>
      <c r="C275">
        <f t="shared" si="8"/>
        <v>962.7355</v>
      </c>
    </row>
    <row r="276" spans="1:3" x14ac:dyDescent="0.25">
      <c r="A276">
        <v>2.74</v>
      </c>
      <c r="B276">
        <f t="shared" si="9"/>
        <v>602.80000000000007</v>
      </c>
      <c r="C276">
        <f t="shared" si="8"/>
        <v>962.46199999999999</v>
      </c>
    </row>
    <row r="277" spans="1:3" x14ac:dyDescent="0.25">
      <c r="A277">
        <v>2.75</v>
      </c>
      <c r="B277">
        <f t="shared" si="9"/>
        <v>605</v>
      </c>
      <c r="C277">
        <f t="shared" si="8"/>
        <v>962.1875</v>
      </c>
    </row>
    <row r="278" spans="1:3" x14ac:dyDescent="0.25">
      <c r="A278">
        <v>2.76</v>
      </c>
      <c r="B278">
        <f t="shared" si="9"/>
        <v>607.19999999999993</v>
      </c>
      <c r="C278">
        <f t="shared" si="8"/>
        <v>961.91200000000003</v>
      </c>
    </row>
    <row r="279" spans="1:3" x14ac:dyDescent="0.25">
      <c r="A279">
        <v>2.77</v>
      </c>
      <c r="B279">
        <f t="shared" si="9"/>
        <v>609.4</v>
      </c>
      <c r="C279">
        <f t="shared" si="8"/>
        <v>961.63549999999998</v>
      </c>
    </row>
    <row r="280" spans="1:3" x14ac:dyDescent="0.25">
      <c r="A280">
        <v>2.78</v>
      </c>
      <c r="B280">
        <f t="shared" si="9"/>
        <v>611.59999999999991</v>
      </c>
      <c r="C280">
        <f t="shared" si="8"/>
        <v>961.35799999999995</v>
      </c>
    </row>
    <row r="281" spans="1:3" x14ac:dyDescent="0.25">
      <c r="A281">
        <v>2.79</v>
      </c>
      <c r="B281">
        <f t="shared" si="9"/>
        <v>613.79999999999995</v>
      </c>
      <c r="C281">
        <f t="shared" si="8"/>
        <v>961.07950000000005</v>
      </c>
    </row>
    <row r="282" spans="1:3" x14ac:dyDescent="0.25">
      <c r="A282">
        <v>2.8</v>
      </c>
      <c r="B282">
        <f t="shared" si="9"/>
        <v>616</v>
      </c>
      <c r="C282">
        <f t="shared" si="8"/>
        <v>960.8</v>
      </c>
    </row>
    <row r="283" spans="1:3" x14ac:dyDescent="0.25">
      <c r="A283">
        <v>2.81</v>
      </c>
      <c r="B283">
        <f t="shared" si="9"/>
        <v>618.20000000000005</v>
      </c>
      <c r="C283">
        <f t="shared" si="8"/>
        <v>960.51949999999999</v>
      </c>
    </row>
    <row r="284" spans="1:3" x14ac:dyDescent="0.25">
      <c r="A284">
        <v>2.82</v>
      </c>
      <c r="B284">
        <f t="shared" si="9"/>
        <v>620.4</v>
      </c>
      <c r="C284">
        <f t="shared" si="8"/>
        <v>960.23800000000006</v>
      </c>
    </row>
    <row r="285" spans="1:3" x14ac:dyDescent="0.25">
      <c r="A285">
        <v>2.83</v>
      </c>
      <c r="B285">
        <f t="shared" si="9"/>
        <v>622.6</v>
      </c>
      <c r="C285">
        <f t="shared" si="8"/>
        <v>959.95550000000003</v>
      </c>
    </row>
    <row r="286" spans="1:3" x14ac:dyDescent="0.25">
      <c r="A286">
        <v>2.84</v>
      </c>
      <c r="B286">
        <f t="shared" si="9"/>
        <v>624.79999999999995</v>
      </c>
      <c r="C286">
        <f t="shared" si="8"/>
        <v>959.67200000000003</v>
      </c>
    </row>
    <row r="287" spans="1:3" x14ac:dyDescent="0.25">
      <c r="A287">
        <v>2.85</v>
      </c>
      <c r="B287">
        <f t="shared" si="9"/>
        <v>627</v>
      </c>
      <c r="C287">
        <f t="shared" si="8"/>
        <v>959.38750000000005</v>
      </c>
    </row>
    <row r="288" spans="1:3" x14ac:dyDescent="0.25">
      <c r="A288">
        <v>2.86</v>
      </c>
      <c r="B288">
        <f t="shared" si="9"/>
        <v>629.19999999999993</v>
      </c>
      <c r="C288">
        <f t="shared" si="8"/>
        <v>959.10199999999998</v>
      </c>
    </row>
    <row r="289" spans="1:3" x14ac:dyDescent="0.25">
      <c r="A289">
        <v>2.87</v>
      </c>
      <c r="B289">
        <f t="shared" si="9"/>
        <v>631.4</v>
      </c>
      <c r="C289">
        <f t="shared" si="8"/>
        <v>958.81550000000004</v>
      </c>
    </row>
    <row r="290" spans="1:3" x14ac:dyDescent="0.25">
      <c r="A290">
        <v>2.88</v>
      </c>
      <c r="B290">
        <f t="shared" si="9"/>
        <v>633.6</v>
      </c>
      <c r="C290">
        <f t="shared" si="8"/>
        <v>958.52800000000002</v>
      </c>
    </row>
    <row r="291" spans="1:3" x14ac:dyDescent="0.25">
      <c r="A291">
        <v>2.89</v>
      </c>
      <c r="B291">
        <f t="shared" si="9"/>
        <v>635.80000000000007</v>
      </c>
      <c r="C291">
        <f t="shared" si="8"/>
        <v>958.23950000000002</v>
      </c>
    </row>
    <row r="292" spans="1:3" x14ac:dyDescent="0.25">
      <c r="A292">
        <v>2.9</v>
      </c>
      <c r="B292">
        <f t="shared" si="9"/>
        <v>638</v>
      </c>
      <c r="C292">
        <f t="shared" si="8"/>
        <v>957.95</v>
      </c>
    </row>
    <row r="293" spans="1:3" x14ac:dyDescent="0.25">
      <c r="A293">
        <v>2.91</v>
      </c>
      <c r="B293">
        <f t="shared" si="9"/>
        <v>640.20000000000005</v>
      </c>
      <c r="C293">
        <f t="shared" si="8"/>
        <v>957.65949999999998</v>
      </c>
    </row>
    <row r="294" spans="1:3" x14ac:dyDescent="0.25">
      <c r="A294">
        <v>2.92</v>
      </c>
      <c r="B294">
        <f t="shared" si="9"/>
        <v>642.4</v>
      </c>
      <c r="C294">
        <f t="shared" si="8"/>
        <v>957.36800000000005</v>
      </c>
    </row>
    <row r="295" spans="1:3" x14ac:dyDescent="0.25">
      <c r="A295">
        <v>2.93</v>
      </c>
      <c r="B295">
        <f t="shared" si="9"/>
        <v>644.6</v>
      </c>
      <c r="C295">
        <f t="shared" si="8"/>
        <v>957.07550000000003</v>
      </c>
    </row>
    <row r="296" spans="1:3" x14ac:dyDescent="0.25">
      <c r="A296">
        <v>2.94</v>
      </c>
      <c r="B296">
        <f t="shared" si="9"/>
        <v>646.79999999999995</v>
      </c>
      <c r="C296">
        <f t="shared" si="8"/>
        <v>956.78200000000004</v>
      </c>
    </row>
    <row r="297" spans="1:3" x14ac:dyDescent="0.25">
      <c r="A297">
        <v>2.95</v>
      </c>
      <c r="B297">
        <f t="shared" si="9"/>
        <v>649</v>
      </c>
      <c r="C297">
        <f t="shared" si="8"/>
        <v>956.48749999999995</v>
      </c>
    </row>
    <row r="298" spans="1:3" x14ac:dyDescent="0.25">
      <c r="A298">
        <v>2.96</v>
      </c>
      <c r="B298">
        <f t="shared" si="9"/>
        <v>651.20000000000005</v>
      </c>
      <c r="C298">
        <f t="shared" si="8"/>
        <v>956.19200000000001</v>
      </c>
    </row>
    <row r="299" spans="1:3" x14ac:dyDescent="0.25">
      <c r="A299">
        <v>2.97</v>
      </c>
      <c r="B299">
        <f t="shared" si="9"/>
        <v>653.40000000000009</v>
      </c>
      <c r="C299">
        <f t="shared" si="8"/>
        <v>955.89549999999997</v>
      </c>
    </row>
    <row r="300" spans="1:3" x14ac:dyDescent="0.25">
      <c r="A300">
        <v>2.98</v>
      </c>
      <c r="B300">
        <f t="shared" si="9"/>
        <v>655.6</v>
      </c>
      <c r="C300">
        <f t="shared" si="8"/>
        <v>955.59799999999996</v>
      </c>
    </row>
    <row r="301" spans="1:3" x14ac:dyDescent="0.25">
      <c r="A301">
        <v>2.99</v>
      </c>
      <c r="B301">
        <f t="shared" si="9"/>
        <v>657.80000000000007</v>
      </c>
      <c r="C301">
        <f t="shared" si="8"/>
        <v>955.29949999999997</v>
      </c>
    </row>
    <row r="302" spans="1:3" x14ac:dyDescent="0.25">
      <c r="A302">
        <v>3</v>
      </c>
      <c r="B302">
        <f t="shared" si="9"/>
        <v>660</v>
      </c>
      <c r="C302">
        <f t="shared" si="8"/>
        <v>955</v>
      </c>
    </row>
    <row r="303" spans="1:3" x14ac:dyDescent="0.25">
      <c r="A303">
        <v>3.01</v>
      </c>
      <c r="B303">
        <f t="shared" si="9"/>
        <v>662.19999999999993</v>
      </c>
      <c r="C303">
        <f t="shared" si="8"/>
        <v>954.69950000000006</v>
      </c>
    </row>
    <row r="304" spans="1:3" x14ac:dyDescent="0.25">
      <c r="A304">
        <v>3.02</v>
      </c>
      <c r="B304">
        <f t="shared" si="9"/>
        <v>664.4</v>
      </c>
      <c r="C304">
        <f t="shared" si="8"/>
        <v>954.39800000000002</v>
      </c>
    </row>
    <row r="305" spans="1:3" x14ac:dyDescent="0.25">
      <c r="A305">
        <v>3.03</v>
      </c>
      <c r="B305">
        <f t="shared" si="9"/>
        <v>666.59999999999991</v>
      </c>
      <c r="C305">
        <f t="shared" si="8"/>
        <v>954.09550000000002</v>
      </c>
    </row>
    <row r="306" spans="1:3" x14ac:dyDescent="0.25">
      <c r="A306">
        <v>3.04</v>
      </c>
      <c r="B306">
        <f t="shared" si="9"/>
        <v>668.8</v>
      </c>
      <c r="C306">
        <f t="shared" si="8"/>
        <v>953.79200000000003</v>
      </c>
    </row>
    <row r="307" spans="1:3" x14ac:dyDescent="0.25">
      <c r="A307">
        <v>3.05</v>
      </c>
      <c r="B307">
        <f t="shared" si="9"/>
        <v>671</v>
      </c>
      <c r="C307">
        <f t="shared" si="8"/>
        <v>953.48749999999995</v>
      </c>
    </row>
    <row r="308" spans="1:3" x14ac:dyDescent="0.25">
      <c r="A308">
        <v>3.06</v>
      </c>
      <c r="B308">
        <f t="shared" si="9"/>
        <v>673.2</v>
      </c>
      <c r="C308">
        <f t="shared" si="8"/>
        <v>953.18200000000002</v>
      </c>
    </row>
    <row r="309" spans="1:3" x14ac:dyDescent="0.25">
      <c r="A309">
        <v>3.07</v>
      </c>
      <c r="B309">
        <f t="shared" si="9"/>
        <v>675.4</v>
      </c>
      <c r="C309">
        <f t="shared" si="8"/>
        <v>952.87549999999999</v>
      </c>
    </row>
    <row r="310" spans="1:3" x14ac:dyDescent="0.25">
      <c r="A310">
        <v>3.08</v>
      </c>
      <c r="B310">
        <f t="shared" si="9"/>
        <v>677.6</v>
      </c>
      <c r="C310">
        <f t="shared" si="8"/>
        <v>952.56799999999998</v>
      </c>
    </row>
    <row r="311" spans="1:3" x14ac:dyDescent="0.25">
      <c r="A311">
        <v>3.09</v>
      </c>
      <c r="B311">
        <f t="shared" si="9"/>
        <v>679.8</v>
      </c>
      <c r="C311">
        <f t="shared" si="8"/>
        <v>952.2595</v>
      </c>
    </row>
    <row r="312" spans="1:3" x14ac:dyDescent="0.25">
      <c r="A312">
        <v>3.1</v>
      </c>
      <c r="B312">
        <f t="shared" si="9"/>
        <v>682</v>
      </c>
      <c r="C312">
        <f t="shared" si="8"/>
        <v>951.95</v>
      </c>
    </row>
    <row r="313" spans="1:3" x14ac:dyDescent="0.25">
      <c r="A313">
        <v>3.11</v>
      </c>
      <c r="B313">
        <f t="shared" si="9"/>
        <v>684.19999999999993</v>
      </c>
      <c r="C313">
        <f t="shared" si="8"/>
        <v>951.6395</v>
      </c>
    </row>
    <row r="314" spans="1:3" x14ac:dyDescent="0.25">
      <c r="A314">
        <v>3.12</v>
      </c>
      <c r="B314">
        <f t="shared" si="9"/>
        <v>686.4</v>
      </c>
      <c r="C314">
        <f t="shared" si="8"/>
        <v>951.32799999999997</v>
      </c>
    </row>
    <row r="315" spans="1:3" x14ac:dyDescent="0.25">
      <c r="A315">
        <v>3.13</v>
      </c>
      <c r="B315">
        <f t="shared" si="9"/>
        <v>688.6</v>
      </c>
      <c r="C315">
        <f t="shared" si="8"/>
        <v>951.01549999999997</v>
      </c>
    </row>
    <row r="316" spans="1:3" x14ac:dyDescent="0.25">
      <c r="A316">
        <v>3.14</v>
      </c>
      <c r="B316">
        <f t="shared" si="9"/>
        <v>690.80000000000007</v>
      </c>
      <c r="C316">
        <f t="shared" si="8"/>
        <v>950.702</v>
      </c>
    </row>
    <row r="317" spans="1:3" x14ac:dyDescent="0.25">
      <c r="A317">
        <v>3.15</v>
      </c>
      <c r="B317">
        <f t="shared" si="9"/>
        <v>693</v>
      </c>
      <c r="C317">
        <f t="shared" si="8"/>
        <v>950.38750000000005</v>
      </c>
    </row>
    <row r="318" spans="1:3" x14ac:dyDescent="0.25">
      <c r="A318">
        <v>3.16</v>
      </c>
      <c r="B318">
        <f t="shared" si="9"/>
        <v>695.2</v>
      </c>
      <c r="C318">
        <f t="shared" si="8"/>
        <v>950.072</v>
      </c>
    </row>
    <row r="319" spans="1:3" x14ac:dyDescent="0.25">
      <c r="A319">
        <v>3.17</v>
      </c>
      <c r="B319">
        <f t="shared" si="9"/>
        <v>697.4</v>
      </c>
      <c r="C319">
        <f t="shared" si="8"/>
        <v>949.75549999999998</v>
      </c>
    </row>
    <row r="320" spans="1:3" x14ac:dyDescent="0.25">
      <c r="A320">
        <v>3.18</v>
      </c>
      <c r="B320">
        <f t="shared" si="9"/>
        <v>699.6</v>
      </c>
      <c r="C320">
        <f t="shared" si="8"/>
        <v>949.43799999999999</v>
      </c>
    </row>
    <row r="321" spans="1:3" x14ac:dyDescent="0.25">
      <c r="A321">
        <v>3.19</v>
      </c>
      <c r="B321">
        <f t="shared" si="9"/>
        <v>701.8</v>
      </c>
      <c r="C321">
        <f t="shared" si="8"/>
        <v>949.11950000000002</v>
      </c>
    </row>
    <row r="322" spans="1:3" x14ac:dyDescent="0.25">
      <c r="A322">
        <v>3.2</v>
      </c>
      <c r="B322">
        <f t="shared" si="9"/>
        <v>704</v>
      </c>
      <c r="C322">
        <f t="shared" si="8"/>
        <v>948.8</v>
      </c>
    </row>
    <row r="323" spans="1:3" x14ac:dyDescent="0.25">
      <c r="A323">
        <v>3.21</v>
      </c>
      <c r="B323">
        <f t="shared" si="9"/>
        <v>706.2</v>
      </c>
      <c r="C323">
        <f t="shared" ref="C323:C386" si="10">$E$4+$F$4*A323+$G$4/2*A323^2</f>
        <v>948.47950000000003</v>
      </c>
    </row>
    <row r="324" spans="1:3" x14ac:dyDescent="0.25">
      <c r="A324">
        <v>3.22</v>
      </c>
      <c r="B324">
        <f t="shared" ref="B324:B387" si="11">$E$2+$F$2*A324</f>
        <v>708.40000000000009</v>
      </c>
      <c r="C324">
        <f t="shared" si="10"/>
        <v>948.15800000000002</v>
      </c>
    </row>
    <row r="325" spans="1:3" x14ac:dyDescent="0.25">
      <c r="A325">
        <v>3.23</v>
      </c>
      <c r="B325">
        <f t="shared" si="11"/>
        <v>710.6</v>
      </c>
      <c r="C325">
        <f t="shared" si="10"/>
        <v>947.83550000000002</v>
      </c>
    </row>
    <row r="326" spans="1:3" x14ac:dyDescent="0.25">
      <c r="A326">
        <v>3.24</v>
      </c>
      <c r="B326">
        <f t="shared" si="11"/>
        <v>712.80000000000007</v>
      </c>
      <c r="C326">
        <f t="shared" si="10"/>
        <v>947.51199999999994</v>
      </c>
    </row>
    <row r="327" spans="1:3" x14ac:dyDescent="0.25">
      <c r="A327">
        <v>3.25</v>
      </c>
      <c r="B327">
        <f t="shared" si="11"/>
        <v>715</v>
      </c>
      <c r="C327">
        <f t="shared" si="10"/>
        <v>947.1875</v>
      </c>
    </row>
    <row r="328" spans="1:3" x14ac:dyDescent="0.25">
      <c r="A328">
        <v>3.26</v>
      </c>
      <c r="B328">
        <f t="shared" si="11"/>
        <v>717.19999999999993</v>
      </c>
      <c r="C328">
        <f t="shared" si="10"/>
        <v>946.86199999999997</v>
      </c>
    </row>
    <row r="329" spans="1:3" x14ac:dyDescent="0.25">
      <c r="A329">
        <v>3.27</v>
      </c>
      <c r="B329">
        <f t="shared" si="11"/>
        <v>719.4</v>
      </c>
      <c r="C329">
        <f t="shared" si="10"/>
        <v>946.53549999999996</v>
      </c>
    </row>
    <row r="330" spans="1:3" x14ac:dyDescent="0.25">
      <c r="A330">
        <v>3.28</v>
      </c>
      <c r="B330">
        <f t="shared" si="11"/>
        <v>721.59999999999991</v>
      </c>
      <c r="C330">
        <f t="shared" si="10"/>
        <v>946.20799999999997</v>
      </c>
    </row>
    <row r="331" spans="1:3" x14ac:dyDescent="0.25">
      <c r="A331">
        <v>3.29</v>
      </c>
      <c r="B331">
        <f t="shared" si="11"/>
        <v>723.8</v>
      </c>
      <c r="C331">
        <f t="shared" si="10"/>
        <v>945.87950000000001</v>
      </c>
    </row>
    <row r="332" spans="1:3" x14ac:dyDescent="0.25">
      <c r="A332">
        <v>3.3</v>
      </c>
      <c r="B332">
        <f t="shared" si="11"/>
        <v>726</v>
      </c>
      <c r="C332">
        <f t="shared" si="10"/>
        <v>945.55</v>
      </c>
    </row>
    <row r="333" spans="1:3" x14ac:dyDescent="0.25">
      <c r="A333">
        <v>3.31</v>
      </c>
      <c r="B333">
        <f t="shared" si="11"/>
        <v>728.2</v>
      </c>
      <c r="C333">
        <f t="shared" si="10"/>
        <v>945.21950000000004</v>
      </c>
    </row>
    <row r="334" spans="1:3" x14ac:dyDescent="0.25">
      <c r="A334">
        <v>3.32</v>
      </c>
      <c r="B334">
        <f t="shared" si="11"/>
        <v>730.4</v>
      </c>
      <c r="C334">
        <f t="shared" si="10"/>
        <v>944.88800000000003</v>
      </c>
    </row>
    <row r="335" spans="1:3" x14ac:dyDescent="0.25">
      <c r="A335">
        <v>3.33</v>
      </c>
      <c r="B335">
        <f t="shared" si="11"/>
        <v>732.6</v>
      </c>
      <c r="C335">
        <f t="shared" si="10"/>
        <v>944.55549999999994</v>
      </c>
    </row>
    <row r="336" spans="1:3" x14ac:dyDescent="0.25">
      <c r="A336">
        <v>3.34</v>
      </c>
      <c r="B336">
        <f t="shared" si="11"/>
        <v>734.8</v>
      </c>
      <c r="C336">
        <f t="shared" si="10"/>
        <v>944.22199999999998</v>
      </c>
    </row>
    <row r="337" spans="1:3" x14ac:dyDescent="0.25">
      <c r="A337">
        <v>3.35</v>
      </c>
      <c r="B337">
        <f t="shared" si="11"/>
        <v>737</v>
      </c>
      <c r="C337">
        <f t="shared" si="10"/>
        <v>943.88750000000005</v>
      </c>
    </row>
    <row r="338" spans="1:3" x14ac:dyDescent="0.25">
      <c r="A338">
        <v>3.36</v>
      </c>
      <c r="B338">
        <f t="shared" si="11"/>
        <v>739.19999999999993</v>
      </c>
      <c r="C338">
        <f t="shared" si="10"/>
        <v>943.55200000000002</v>
      </c>
    </row>
    <row r="339" spans="1:3" x14ac:dyDescent="0.25">
      <c r="A339">
        <v>3.37</v>
      </c>
      <c r="B339">
        <f t="shared" si="11"/>
        <v>741.4</v>
      </c>
      <c r="C339">
        <f t="shared" si="10"/>
        <v>943.21550000000002</v>
      </c>
    </row>
    <row r="340" spans="1:3" x14ac:dyDescent="0.25">
      <c r="A340">
        <v>3.38</v>
      </c>
      <c r="B340">
        <f t="shared" si="11"/>
        <v>743.6</v>
      </c>
      <c r="C340">
        <f t="shared" si="10"/>
        <v>942.87800000000004</v>
      </c>
    </row>
    <row r="341" spans="1:3" x14ac:dyDescent="0.25">
      <c r="A341">
        <v>3.39</v>
      </c>
      <c r="B341">
        <f t="shared" si="11"/>
        <v>745.80000000000007</v>
      </c>
      <c r="C341">
        <f t="shared" si="10"/>
        <v>942.53949999999998</v>
      </c>
    </row>
    <row r="342" spans="1:3" x14ac:dyDescent="0.25">
      <c r="A342">
        <v>3.4</v>
      </c>
      <c r="B342">
        <f t="shared" si="11"/>
        <v>748</v>
      </c>
      <c r="C342">
        <f t="shared" si="10"/>
        <v>942.2</v>
      </c>
    </row>
    <row r="343" spans="1:3" x14ac:dyDescent="0.25">
      <c r="A343">
        <v>3.41</v>
      </c>
      <c r="B343">
        <f t="shared" si="11"/>
        <v>750.2</v>
      </c>
      <c r="C343">
        <f t="shared" si="10"/>
        <v>941.85950000000003</v>
      </c>
    </row>
    <row r="344" spans="1:3" x14ac:dyDescent="0.25">
      <c r="A344">
        <v>3.42</v>
      </c>
      <c r="B344">
        <f t="shared" si="11"/>
        <v>752.4</v>
      </c>
      <c r="C344">
        <f t="shared" si="10"/>
        <v>941.51800000000003</v>
      </c>
    </row>
    <row r="345" spans="1:3" x14ac:dyDescent="0.25">
      <c r="A345">
        <v>3.43</v>
      </c>
      <c r="B345">
        <f t="shared" si="11"/>
        <v>754.6</v>
      </c>
      <c r="C345">
        <f t="shared" si="10"/>
        <v>941.17550000000006</v>
      </c>
    </row>
    <row r="346" spans="1:3" x14ac:dyDescent="0.25">
      <c r="A346">
        <v>3.44</v>
      </c>
      <c r="B346">
        <f t="shared" si="11"/>
        <v>756.8</v>
      </c>
      <c r="C346">
        <f t="shared" si="10"/>
        <v>940.83199999999999</v>
      </c>
    </row>
    <row r="347" spans="1:3" x14ac:dyDescent="0.25">
      <c r="A347">
        <v>3.45</v>
      </c>
      <c r="B347">
        <f t="shared" si="11"/>
        <v>759</v>
      </c>
      <c r="C347">
        <f t="shared" si="10"/>
        <v>940.48749999999995</v>
      </c>
    </row>
    <row r="348" spans="1:3" x14ac:dyDescent="0.25">
      <c r="A348">
        <v>3.46</v>
      </c>
      <c r="B348">
        <f t="shared" si="11"/>
        <v>761.2</v>
      </c>
      <c r="C348">
        <f t="shared" si="10"/>
        <v>940.14200000000005</v>
      </c>
    </row>
    <row r="349" spans="1:3" x14ac:dyDescent="0.25">
      <c r="A349">
        <v>3.47</v>
      </c>
      <c r="B349">
        <f t="shared" si="11"/>
        <v>763.40000000000009</v>
      </c>
      <c r="C349">
        <f t="shared" si="10"/>
        <v>939.79549999999995</v>
      </c>
    </row>
    <row r="350" spans="1:3" x14ac:dyDescent="0.25">
      <c r="A350">
        <v>3.48</v>
      </c>
      <c r="B350">
        <f t="shared" si="11"/>
        <v>765.6</v>
      </c>
      <c r="C350">
        <f t="shared" si="10"/>
        <v>939.44799999999998</v>
      </c>
    </row>
    <row r="351" spans="1:3" x14ac:dyDescent="0.25">
      <c r="A351">
        <v>3.49</v>
      </c>
      <c r="B351">
        <f t="shared" si="11"/>
        <v>767.80000000000007</v>
      </c>
      <c r="C351">
        <f t="shared" si="10"/>
        <v>939.09950000000003</v>
      </c>
    </row>
    <row r="352" spans="1:3" x14ac:dyDescent="0.25">
      <c r="A352">
        <v>3.5</v>
      </c>
      <c r="B352">
        <f t="shared" si="11"/>
        <v>770</v>
      </c>
      <c r="C352">
        <f t="shared" si="10"/>
        <v>938.75</v>
      </c>
    </row>
    <row r="353" spans="1:3" x14ac:dyDescent="0.25">
      <c r="A353">
        <v>3.51</v>
      </c>
      <c r="B353">
        <f t="shared" si="11"/>
        <v>772.19999999999993</v>
      </c>
      <c r="C353">
        <f t="shared" si="10"/>
        <v>938.39949999999999</v>
      </c>
    </row>
    <row r="354" spans="1:3" x14ac:dyDescent="0.25">
      <c r="A354">
        <v>3.52</v>
      </c>
      <c r="B354">
        <f t="shared" si="11"/>
        <v>774.4</v>
      </c>
      <c r="C354">
        <f t="shared" si="10"/>
        <v>938.048</v>
      </c>
    </row>
    <row r="355" spans="1:3" x14ac:dyDescent="0.25">
      <c r="A355">
        <v>3.53</v>
      </c>
      <c r="B355">
        <f t="shared" si="11"/>
        <v>776.59999999999991</v>
      </c>
      <c r="C355">
        <f t="shared" si="10"/>
        <v>937.69550000000004</v>
      </c>
    </row>
    <row r="356" spans="1:3" x14ac:dyDescent="0.25">
      <c r="A356">
        <v>3.54</v>
      </c>
      <c r="B356">
        <f t="shared" si="11"/>
        <v>778.8</v>
      </c>
      <c r="C356">
        <f t="shared" si="10"/>
        <v>937.34199999999998</v>
      </c>
    </row>
    <row r="357" spans="1:3" x14ac:dyDescent="0.25">
      <c r="A357">
        <v>3.55</v>
      </c>
      <c r="B357">
        <f t="shared" si="11"/>
        <v>781</v>
      </c>
      <c r="C357">
        <f t="shared" si="10"/>
        <v>936.98749999999995</v>
      </c>
    </row>
    <row r="358" spans="1:3" x14ac:dyDescent="0.25">
      <c r="A358">
        <v>3.56</v>
      </c>
      <c r="B358">
        <f t="shared" si="11"/>
        <v>783.2</v>
      </c>
      <c r="C358">
        <f t="shared" si="10"/>
        <v>936.63199999999995</v>
      </c>
    </row>
    <row r="359" spans="1:3" x14ac:dyDescent="0.25">
      <c r="A359">
        <v>3.57</v>
      </c>
      <c r="B359">
        <f t="shared" si="11"/>
        <v>785.4</v>
      </c>
      <c r="C359">
        <f t="shared" si="10"/>
        <v>936.27549999999997</v>
      </c>
    </row>
    <row r="360" spans="1:3" x14ac:dyDescent="0.25">
      <c r="A360">
        <v>3.58</v>
      </c>
      <c r="B360">
        <f t="shared" si="11"/>
        <v>787.6</v>
      </c>
      <c r="C360">
        <f t="shared" si="10"/>
        <v>935.91800000000001</v>
      </c>
    </row>
    <row r="361" spans="1:3" x14ac:dyDescent="0.25">
      <c r="A361">
        <v>3.59</v>
      </c>
      <c r="B361">
        <f t="shared" si="11"/>
        <v>789.8</v>
      </c>
      <c r="C361">
        <f t="shared" si="10"/>
        <v>935.55949999999996</v>
      </c>
    </row>
    <row r="362" spans="1:3" x14ac:dyDescent="0.25">
      <c r="A362">
        <v>3.6</v>
      </c>
      <c r="B362">
        <f t="shared" si="11"/>
        <v>792</v>
      </c>
      <c r="C362">
        <f t="shared" si="10"/>
        <v>935.2</v>
      </c>
    </row>
    <row r="363" spans="1:3" x14ac:dyDescent="0.25">
      <c r="A363">
        <v>3.61</v>
      </c>
      <c r="B363">
        <f t="shared" si="11"/>
        <v>794.19999999999993</v>
      </c>
      <c r="C363">
        <f t="shared" si="10"/>
        <v>934.83950000000004</v>
      </c>
    </row>
    <row r="364" spans="1:3" x14ac:dyDescent="0.25">
      <c r="A364">
        <v>3.62</v>
      </c>
      <c r="B364">
        <f t="shared" si="11"/>
        <v>796.4</v>
      </c>
      <c r="C364">
        <f t="shared" si="10"/>
        <v>934.47799999999995</v>
      </c>
    </row>
    <row r="365" spans="1:3" x14ac:dyDescent="0.25">
      <c r="A365">
        <v>3.63</v>
      </c>
      <c r="B365">
        <f t="shared" si="11"/>
        <v>798.6</v>
      </c>
      <c r="C365">
        <f t="shared" si="10"/>
        <v>934.1155</v>
      </c>
    </row>
    <row r="366" spans="1:3" x14ac:dyDescent="0.25">
      <c r="A366">
        <v>3.64</v>
      </c>
      <c r="B366">
        <f t="shared" si="11"/>
        <v>800.80000000000007</v>
      </c>
      <c r="C366">
        <f t="shared" si="10"/>
        <v>933.75199999999995</v>
      </c>
    </row>
    <row r="367" spans="1:3" x14ac:dyDescent="0.25">
      <c r="A367">
        <v>3.65</v>
      </c>
      <c r="B367">
        <f t="shared" si="11"/>
        <v>803</v>
      </c>
      <c r="C367">
        <f t="shared" si="10"/>
        <v>933.38750000000005</v>
      </c>
    </row>
    <row r="368" spans="1:3" x14ac:dyDescent="0.25">
      <c r="A368">
        <v>3.66</v>
      </c>
      <c r="B368">
        <f t="shared" si="11"/>
        <v>805.2</v>
      </c>
      <c r="C368">
        <f t="shared" si="10"/>
        <v>933.02199999999993</v>
      </c>
    </row>
    <row r="369" spans="1:3" x14ac:dyDescent="0.25">
      <c r="A369">
        <v>3.67</v>
      </c>
      <c r="B369">
        <f t="shared" si="11"/>
        <v>807.4</v>
      </c>
      <c r="C369">
        <f t="shared" si="10"/>
        <v>932.65549999999996</v>
      </c>
    </row>
    <row r="370" spans="1:3" x14ac:dyDescent="0.25">
      <c r="A370">
        <v>3.68</v>
      </c>
      <c r="B370">
        <f t="shared" si="11"/>
        <v>809.6</v>
      </c>
      <c r="C370">
        <f t="shared" si="10"/>
        <v>932.28800000000001</v>
      </c>
    </row>
    <row r="371" spans="1:3" x14ac:dyDescent="0.25">
      <c r="A371">
        <v>3.69</v>
      </c>
      <c r="B371">
        <f t="shared" si="11"/>
        <v>811.8</v>
      </c>
      <c r="C371">
        <f t="shared" si="10"/>
        <v>931.91949999999997</v>
      </c>
    </row>
    <row r="372" spans="1:3" x14ac:dyDescent="0.25">
      <c r="A372">
        <v>3.7</v>
      </c>
      <c r="B372">
        <f t="shared" si="11"/>
        <v>814</v>
      </c>
      <c r="C372">
        <f t="shared" si="10"/>
        <v>931.55</v>
      </c>
    </row>
    <row r="373" spans="1:3" x14ac:dyDescent="0.25">
      <c r="A373">
        <v>3.71</v>
      </c>
      <c r="B373">
        <f t="shared" si="11"/>
        <v>816.2</v>
      </c>
      <c r="C373">
        <f t="shared" si="10"/>
        <v>931.17949999999996</v>
      </c>
    </row>
    <row r="374" spans="1:3" x14ac:dyDescent="0.25">
      <c r="A374">
        <v>3.72</v>
      </c>
      <c r="B374">
        <f t="shared" si="11"/>
        <v>818.40000000000009</v>
      </c>
      <c r="C374">
        <f t="shared" si="10"/>
        <v>930.80799999999999</v>
      </c>
    </row>
    <row r="375" spans="1:3" x14ac:dyDescent="0.25">
      <c r="A375">
        <v>3.73</v>
      </c>
      <c r="B375">
        <f t="shared" si="11"/>
        <v>820.6</v>
      </c>
      <c r="C375">
        <f t="shared" si="10"/>
        <v>930.43550000000005</v>
      </c>
    </row>
    <row r="376" spans="1:3" x14ac:dyDescent="0.25">
      <c r="A376">
        <v>3.74</v>
      </c>
      <c r="B376">
        <f t="shared" si="11"/>
        <v>822.80000000000007</v>
      </c>
      <c r="C376">
        <f t="shared" si="10"/>
        <v>930.06200000000001</v>
      </c>
    </row>
    <row r="377" spans="1:3" x14ac:dyDescent="0.25">
      <c r="A377">
        <v>3.75</v>
      </c>
      <c r="B377">
        <f t="shared" si="11"/>
        <v>825</v>
      </c>
      <c r="C377">
        <f t="shared" si="10"/>
        <v>929.6875</v>
      </c>
    </row>
    <row r="378" spans="1:3" x14ac:dyDescent="0.25">
      <c r="A378">
        <v>3.76</v>
      </c>
      <c r="B378">
        <f t="shared" si="11"/>
        <v>827.19999999999993</v>
      </c>
      <c r="C378">
        <f t="shared" si="10"/>
        <v>929.31200000000001</v>
      </c>
    </row>
    <row r="379" spans="1:3" x14ac:dyDescent="0.25">
      <c r="A379">
        <v>3.77</v>
      </c>
      <c r="B379">
        <f t="shared" si="11"/>
        <v>829.4</v>
      </c>
      <c r="C379">
        <f t="shared" si="10"/>
        <v>928.93550000000005</v>
      </c>
    </row>
    <row r="380" spans="1:3" x14ac:dyDescent="0.25">
      <c r="A380">
        <v>3.78</v>
      </c>
      <c r="B380">
        <f t="shared" si="11"/>
        <v>831.59999999999991</v>
      </c>
      <c r="C380">
        <f t="shared" si="10"/>
        <v>928.55799999999999</v>
      </c>
    </row>
    <row r="381" spans="1:3" x14ac:dyDescent="0.25">
      <c r="A381">
        <v>3.79</v>
      </c>
      <c r="B381">
        <f t="shared" si="11"/>
        <v>833.8</v>
      </c>
      <c r="C381">
        <f t="shared" si="10"/>
        <v>928.17949999999996</v>
      </c>
    </row>
    <row r="382" spans="1:3" x14ac:dyDescent="0.25">
      <c r="A382">
        <v>3.8</v>
      </c>
      <c r="B382">
        <f t="shared" si="11"/>
        <v>836</v>
      </c>
      <c r="C382">
        <f t="shared" si="10"/>
        <v>927.8</v>
      </c>
    </row>
    <row r="383" spans="1:3" x14ac:dyDescent="0.25">
      <c r="A383">
        <v>3.81</v>
      </c>
      <c r="B383">
        <f t="shared" si="11"/>
        <v>838.2</v>
      </c>
      <c r="C383">
        <f t="shared" si="10"/>
        <v>927.41949999999997</v>
      </c>
    </row>
    <row r="384" spans="1:3" x14ac:dyDescent="0.25">
      <c r="A384">
        <v>3.82</v>
      </c>
      <c r="B384">
        <f t="shared" si="11"/>
        <v>840.4</v>
      </c>
      <c r="C384">
        <f t="shared" si="10"/>
        <v>927.03800000000001</v>
      </c>
    </row>
    <row r="385" spans="1:3" x14ac:dyDescent="0.25">
      <c r="A385">
        <v>3.83</v>
      </c>
      <c r="B385">
        <f t="shared" si="11"/>
        <v>842.6</v>
      </c>
      <c r="C385">
        <f t="shared" si="10"/>
        <v>926.65549999999996</v>
      </c>
    </row>
    <row r="386" spans="1:3" x14ac:dyDescent="0.25">
      <c r="A386">
        <v>3.84</v>
      </c>
      <c r="B386">
        <f t="shared" si="11"/>
        <v>844.8</v>
      </c>
      <c r="C386">
        <f t="shared" si="10"/>
        <v>926.27200000000005</v>
      </c>
    </row>
    <row r="387" spans="1:3" x14ac:dyDescent="0.25">
      <c r="A387">
        <v>3.85</v>
      </c>
      <c r="B387">
        <f t="shared" si="11"/>
        <v>847</v>
      </c>
      <c r="C387">
        <f t="shared" ref="C387:C450" si="12">$E$4+$F$4*A387+$G$4/2*A387^2</f>
        <v>925.88750000000005</v>
      </c>
    </row>
    <row r="388" spans="1:3" x14ac:dyDescent="0.25">
      <c r="A388">
        <v>3.86</v>
      </c>
      <c r="B388">
        <f t="shared" ref="B388:B451" si="13">$E$2+$F$2*A388</f>
        <v>849.19999999999993</v>
      </c>
      <c r="C388">
        <f t="shared" si="12"/>
        <v>925.50199999999995</v>
      </c>
    </row>
    <row r="389" spans="1:3" x14ac:dyDescent="0.25">
      <c r="A389">
        <v>3.87</v>
      </c>
      <c r="B389">
        <f t="shared" si="13"/>
        <v>851.4</v>
      </c>
      <c r="C389">
        <f t="shared" si="12"/>
        <v>925.1155</v>
      </c>
    </row>
    <row r="390" spans="1:3" x14ac:dyDescent="0.25">
      <c r="A390">
        <v>3.88</v>
      </c>
      <c r="B390">
        <f t="shared" si="13"/>
        <v>853.6</v>
      </c>
      <c r="C390">
        <f t="shared" si="12"/>
        <v>924.72800000000007</v>
      </c>
    </row>
    <row r="391" spans="1:3" x14ac:dyDescent="0.25">
      <c r="A391">
        <v>3.89</v>
      </c>
      <c r="B391">
        <f t="shared" si="13"/>
        <v>855.80000000000007</v>
      </c>
      <c r="C391">
        <f t="shared" si="12"/>
        <v>924.33950000000004</v>
      </c>
    </row>
    <row r="392" spans="1:3" x14ac:dyDescent="0.25">
      <c r="A392">
        <v>3.9</v>
      </c>
      <c r="B392">
        <f t="shared" si="13"/>
        <v>858</v>
      </c>
      <c r="C392">
        <f t="shared" si="12"/>
        <v>923.95</v>
      </c>
    </row>
    <row r="393" spans="1:3" x14ac:dyDescent="0.25">
      <c r="A393">
        <v>3.91</v>
      </c>
      <c r="B393">
        <f t="shared" si="13"/>
        <v>860.2</v>
      </c>
      <c r="C393">
        <f t="shared" si="12"/>
        <v>923.55949999999996</v>
      </c>
    </row>
    <row r="394" spans="1:3" x14ac:dyDescent="0.25">
      <c r="A394">
        <v>3.92</v>
      </c>
      <c r="B394">
        <f t="shared" si="13"/>
        <v>862.4</v>
      </c>
      <c r="C394">
        <f t="shared" si="12"/>
        <v>923.16800000000001</v>
      </c>
    </row>
    <row r="395" spans="1:3" x14ac:dyDescent="0.25">
      <c r="A395">
        <v>3.93</v>
      </c>
      <c r="B395">
        <f t="shared" si="13"/>
        <v>864.6</v>
      </c>
      <c r="C395">
        <f t="shared" si="12"/>
        <v>922.77549999999997</v>
      </c>
    </row>
    <row r="396" spans="1:3" x14ac:dyDescent="0.25">
      <c r="A396">
        <v>3.94</v>
      </c>
      <c r="B396">
        <f t="shared" si="13"/>
        <v>866.8</v>
      </c>
      <c r="C396">
        <f t="shared" si="12"/>
        <v>922.38200000000006</v>
      </c>
    </row>
    <row r="397" spans="1:3" x14ac:dyDescent="0.25">
      <c r="A397">
        <v>3.95</v>
      </c>
      <c r="B397">
        <f t="shared" si="13"/>
        <v>869</v>
      </c>
      <c r="C397">
        <f t="shared" si="12"/>
        <v>921.98749999999995</v>
      </c>
    </row>
    <row r="398" spans="1:3" x14ac:dyDescent="0.25">
      <c r="A398">
        <v>3.96</v>
      </c>
      <c r="B398">
        <f t="shared" si="13"/>
        <v>871.2</v>
      </c>
      <c r="C398">
        <f t="shared" si="12"/>
        <v>921.59199999999998</v>
      </c>
    </row>
    <row r="399" spans="1:3" x14ac:dyDescent="0.25">
      <c r="A399">
        <v>3.97</v>
      </c>
      <c r="B399">
        <f t="shared" si="13"/>
        <v>873.40000000000009</v>
      </c>
      <c r="C399">
        <f t="shared" si="12"/>
        <v>921.19550000000004</v>
      </c>
    </row>
    <row r="400" spans="1:3" x14ac:dyDescent="0.25">
      <c r="A400">
        <v>3.98</v>
      </c>
      <c r="B400">
        <f t="shared" si="13"/>
        <v>875.6</v>
      </c>
      <c r="C400">
        <f t="shared" si="12"/>
        <v>920.798</v>
      </c>
    </row>
    <row r="401" spans="1:3" x14ac:dyDescent="0.25">
      <c r="A401">
        <v>3.99</v>
      </c>
      <c r="B401">
        <f t="shared" si="13"/>
        <v>877.80000000000007</v>
      </c>
      <c r="C401">
        <f t="shared" si="12"/>
        <v>920.39949999999999</v>
      </c>
    </row>
    <row r="402" spans="1:3" x14ac:dyDescent="0.25">
      <c r="A402">
        <v>4</v>
      </c>
      <c r="B402">
        <f t="shared" si="13"/>
        <v>880</v>
      </c>
      <c r="C402">
        <f t="shared" si="12"/>
        <v>920</v>
      </c>
    </row>
    <row r="403" spans="1:3" x14ac:dyDescent="0.25">
      <c r="A403">
        <v>4.01</v>
      </c>
      <c r="B403">
        <f t="shared" si="13"/>
        <v>882.19999999999993</v>
      </c>
      <c r="C403">
        <f t="shared" si="12"/>
        <v>919.59950000000003</v>
      </c>
    </row>
    <row r="404" spans="1:3" x14ac:dyDescent="0.25">
      <c r="A404">
        <v>4.0199999999999996</v>
      </c>
      <c r="B404">
        <f t="shared" si="13"/>
        <v>884.39999999999986</v>
      </c>
      <c r="C404">
        <f t="shared" si="12"/>
        <v>919.19799999999998</v>
      </c>
    </row>
    <row r="405" spans="1:3" x14ac:dyDescent="0.25">
      <c r="A405">
        <v>4.03</v>
      </c>
      <c r="B405">
        <f t="shared" si="13"/>
        <v>886.6</v>
      </c>
      <c r="C405">
        <f t="shared" si="12"/>
        <v>918.79549999999995</v>
      </c>
    </row>
    <row r="406" spans="1:3" x14ac:dyDescent="0.25">
      <c r="A406">
        <v>4.04</v>
      </c>
      <c r="B406">
        <f t="shared" si="13"/>
        <v>888.8</v>
      </c>
      <c r="C406">
        <f t="shared" si="12"/>
        <v>918.39200000000005</v>
      </c>
    </row>
    <row r="407" spans="1:3" x14ac:dyDescent="0.25">
      <c r="A407">
        <v>4.05</v>
      </c>
      <c r="B407">
        <f t="shared" si="13"/>
        <v>891</v>
      </c>
      <c r="C407">
        <f t="shared" si="12"/>
        <v>917.98749999999995</v>
      </c>
    </row>
    <row r="408" spans="1:3" x14ac:dyDescent="0.25">
      <c r="A408">
        <v>4.0599999999999996</v>
      </c>
      <c r="B408">
        <f t="shared" si="13"/>
        <v>893.19999999999993</v>
      </c>
      <c r="C408">
        <f t="shared" si="12"/>
        <v>917.58199999999999</v>
      </c>
    </row>
    <row r="409" spans="1:3" x14ac:dyDescent="0.25">
      <c r="A409">
        <v>4.07</v>
      </c>
      <c r="B409">
        <f t="shared" si="13"/>
        <v>895.40000000000009</v>
      </c>
      <c r="C409">
        <f t="shared" si="12"/>
        <v>917.17550000000006</v>
      </c>
    </row>
    <row r="410" spans="1:3" x14ac:dyDescent="0.25">
      <c r="A410">
        <v>4.08</v>
      </c>
      <c r="B410">
        <f t="shared" si="13"/>
        <v>897.6</v>
      </c>
      <c r="C410">
        <f t="shared" si="12"/>
        <v>916.76800000000003</v>
      </c>
    </row>
    <row r="411" spans="1:3" x14ac:dyDescent="0.25">
      <c r="A411">
        <v>4.09</v>
      </c>
      <c r="B411">
        <f t="shared" si="13"/>
        <v>899.8</v>
      </c>
      <c r="C411">
        <f t="shared" si="12"/>
        <v>916.35950000000003</v>
      </c>
    </row>
    <row r="412" spans="1:3" x14ac:dyDescent="0.25">
      <c r="A412">
        <v>4.0999999999999996</v>
      </c>
      <c r="B412">
        <f t="shared" si="13"/>
        <v>901.99999999999989</v>
      </c>
      <c r="C412">
        <f t="shared" si="12"/>
        <v>915.95</v>
      </c>
    </row>
    <row r="413" spans="1:3" x14ac:dyDescent="0.25">
      <c r="A413">
        <v>4.1100000000000003</v>
      </c>
      <c r="B413">
        <f t="shared" si="13"/>
        <v>904.2</v>
      </c>
      <c r="C413">
        <f t="shared" si="12"/>
        <v>915.53949999999998</v>
      </c>
    </row>
    <row r="414" spans="1:3" x14ac:dyDescent="0.25">
      <c r="A414">
        <v>4.12</v>
      </c>
      <c r="B414">
        <f t="shared" si="13"/>
        <v>906.4</v>
      </c>
      <c r="C414">
        <f t="shared" si="12"/>
        <v>915.12800000000004</v>
      </c>
    </row>
    <row r="415" spans="1:3" x14ac:dyDescent="0.25">
      <c r="A415">
        <v>4.13</v>
      </c>
      <c r="B415">
        <f t="shared" si="13"/>
        <v>908.6</v>
      </c>
      <c r="C415">
        <f t="shared" si="12"/>
        <v>914.71550000000002</v>
      </c>
    </row>
    <row r="416" spans="1:3" x14ac:dyDescent="0.25">
      <c r="A416">
        <v>4.1399999999999997</v>
      </c>
      <c r="B416">
        <f t="shared" si="13"/>
        <v>910.8</v>
      </c>
      <c r="C416">
        <f t="shared" si="12"/>
        <v>914.30200000000002</v>
      </c>
    </row>
    <row r="417" spans="1:3" x14ac:dyDescent="0.25">
      <c r="A417">
        <v>4.1500000000000004</v>
      </c>
      <c r="B417">
        <f t="shared" si="13"/>
        <v>913.00000000000011</v>
      </c>
      <c r="C417">
        <f t="shared" si="12"/>
        <v>913.88750000000005</v>
      </c>
    </row>
    <row r="418" spans="1:3" x14ac:dyDescent="0.25">
      <c r="A418">
        <v>4.16</v>
      </c>
      <c r="B418">
        <f t="shared" si="13"/>
        <v>915.2</v>
      </c>
      <c r="C418">
        <f t="shared" si="12"/>
        <v>913.47199999999998</v>
      </c>
    </row>
    <row r="419" spans="1:3" x14ac:dyDescent="0.25">
      <c r="A419">
        <v>4.17</v>
      </c>
      <c r="B419">
        <f t="shared" si="13"/>
        <v>917.4</v>
      </c>
      <c r="C419">
        <f t="shared" si="12"/>
        <v>913.05549999999994</v>
      </c>
    </row>
    <row r="420" spans="1:3" x14ac:dyDescent="0.25">
      <c r="A420">
        <v>4.18</v>
      </c>
      <c r="B420">
        <f t="shared" si="13"/>
        <v>919.59999999999991</v>
      </c>
      <c r="C420">
        <f t="shared" si="12"/>
        <v>912.63800000000003</v>
      </c>
    </row>
    <row r="421" spans="1:3" x14ac:dyDescent="0.25">
      <c r="A421">
        <v>4.1900000000000004</v>
      </c>
      <c r="B421">
        <f t="shared" si="13"/>
        <v>921.80000000000007</v>
      </c>
      <c r="C421">
        <f t="shared" si="12"/>
        <v>912.21949999999993</v>
      </c>
    </row>
    <row r="422" spans="1:3" x14ac:dyDescent="0.25">
      <c r="A422">
        <v>4.2</v>
      </c>
      <c r="B422">
        <f t="shared" si="13"/>
        <v>924</v>
      </c>
      <c r="C422">
        <f t="shared" si="12"/>
        <v>911.8</v>
      </c>
    </row>
    <row r="423" spans="1:3" x14ac:dyDescent="0.25">
      <c r="A423">
        <v>4.21</v>
      </c>
      <c r="B423">
        <f t="shared" si="13"/>
        <v>926.2</v>
      </c>
      <c r="C423">
        <f t="shared" si="12"/>
        <v>911.37950000000001</v>
      </c>
    </row>
    <row r="424" spans="1:3" x14ac:dyDescent="0.25">
      <c r="A424">
        <v>4.22</v>
      </c>
      <c r="B424">
        <f t="shared" si="13"/>
        <v>928.4</v>
      </c>
      <c r="C424">
        <f t="shared" si="12"/>
        <v>910.95799999999997</v>
      </c>
    </row>
    <row r="425" spans="1:3" x14ac:dyDescent="0.25">
      <c r="A425">
        <v>4.2300000000000004</v>
      </c>
      <c r="B425">
        <f t="shared" si="13"/>
        <v>930.60000000000014</v>
      </c>
      <c r="C425">
        <f t="shared" si="12"/>
        <v>910.53549999999996</v>
      </c>
    </row>
    <row r="426" spans="1:3" x14ac:dyDescent="0.25">
      <c r="A426">
        <v>4.24</v>
      </c>
      <c r="B426">
        <f t="shared" si="13"/>
        <v>932.80000000000007</v>
      </c>
      <c r="C426">
        <f t="shared" si="12"/>
        <v>910.11199999999997</v>
      </c>
    </row>
    <row r="427" spans="1:3" x14ac:dyDescent="0.25">
      <c r="A427">
        <v>4.25</v>
      </c>
      <c r="B427">
        <f t="shared" si="13"/>
        <v>935</v>
      </c>
      <c r="C427">
        <f t="shared" si="12"/>
        <v>909.6875</v>
      </c>
    </row>
    <row r="428" spans="1:3" x14ac:dyDescent="0.25">
      <c r="A428">
        <v>4.26</v>
      </c>
      <c r="B428">
        <f t="shared" si="13"/>
        <v>937.19999999999993</v>
      </c>
      <c r="C428">
        <f t="shared" si="12"/>
        <v>909.26200000000006</v>
      </c>
    </row>
    <row r="429" spans="1:3" x14ac:dyDescent="0.25">
      <c r="A429">
        <v>4.2699999999999996</v>
      </c>
      <c r="B429">
        <f t="shared" si="13"/>
        <v>939.39999999999986</v>
      </c>
      <c r="C429">
        <f t="shared" si="12"/>
        <v>908.83550000000002</v>
      </c>
    </row>
    <row r="430" spans="1:3" x14ac:dyDescent="0.25">
      <c r="A430">
        <v>4.28</v>
      </c>
      <c r="B430">
        <f t="shared" si="13"/>
        <v>941.6</v>
      </c>
      <c r="C430">
        <f t="shared" si="12"/>
        <v>908.40800000000002</v>
      </c>
    </row>
    <row r="431" spans="1:3" x14ac:dyDescent="0.25">
      <c r="A431">
        <v>4.29</v>
      </c>
      <c r="B431">
        <f t="shared" si="13"/>
        <v>943.8</v>
      </c>
      <c r="C431">
        <f t="shared" si="12"/>
        <v>907.97950000000003</v>
      </c>
    </row>
    <row r="432" spans="1:3" x14ac:dyDescent="0.25">
      <c r="A432">
        <v>4.3</v>
      </c>
      <c r="B432">
        <f t="shared" si="13"/>
        <v>946</v>
      </c>
      <c r="C432">
        <f t="shared" si="12"/>
        <v>907.55</v>
      </c>
    </row>
    <row r="433" spans="1:3" x14ac:dyDescent="0.25">
      <c r="A433">
        <v>4.3099999999999996</v>
      </c>
      <c r="B433">
        <f t="shared" si="13"/>
        <v>948.19999999999993</v>
      </c>
      <c r="C433">
        <f t="shared" si="12"/>
        <v>907.11950000000002</v>
      </c>
    </row>
    <row r="434" spans="1:3" x14ac:dyDescent="0.25">
      <c r="A434">
        <v>4.32</v>
      </c>
      <c r="B434">
        <f t="shared" si="13"/>
        <v>950.40000000000009</v>
      </c>
      <c r="C434">
        <f t="shared" si="12"/>
        <v>906.68799999999999</v>
      </c>
    </row>
    <row r="435" spans="1:3" x14ac:dyDescent="0.25">
      <c r="A435">
        <v>4.33</v>
      </c>
      <c r="B435">
        <f t="shared" si="13"/>
        <v>952.6</v>
      </c>
      <c r="C435">
        <f t="shared" si="12"/>
        <v>906.25549999999998</v>
      </c>
    </row>
    <row r="436" spans="1:3" x14ac:dyDescent="0.25">
      <c r="A436">
        <v>4.34</v>
      </c>
      <c r="B436">
        <f t="shared" si="13"/>
        <v>954.8</v>
      </c>
      <c r="C436">
        <f t="shared" si="12"/>
        <v>905.822</v>
      </c>
    </row>
    <row r="437" spans="1:3" x14ac:dyDescent="0.25">
      <c r="A437">
        <v>4.3499999999999996</v>
      </c>
      <c r="B437">
        <f t="shared" si="13"/>
        <v>956.99999999999989</v>
      </c>
      <c r="C437">
        <f t="shared" si="12"/>
        <v>905.38750000000005</v>
      </c>
    </row>
    <row r="438" spans="1:3" x14ac:dyDescent="0.25">
      <c r="A438">
        <v>4.3600000000000003</v>
      </c>
      <c r="B438">
        <f t="shared" si="13"/>
        <v>959.2</v>
      </c>
      <c r="C438">
        <f t="shared" si="12"/>
        <v>904.952</v>
      </c>
    </row>
    <row r="439" spans="1:3" x14ac:dyDescent="0.25">
      <c r="A439">
        <v>4.37</v>
      </c>
      <c r="B439">
        <f t="shared" si="13"/>
        <v>961.4</v>
      </c>
      <c r="C439">
        <f t="shared" si="12"/>
        <v>904.51549999999997</v>
      </c>
    </row>
    <row r="440" spans="1:3" x14ac:dyDescent="0.25">
      <c r="A440">
        <v>4.38</v>
      </c>
      <c r="B440">
        <f t="shared" si="13"/>
        <v>963.6</v>
      </c>
      <c r="C440">
        <f t="shared" si="12"/>
        <v>904.07799999999997</v>
      </c>
    </row>
    <row r="441" spans="1:3" x14ac:dyDescent="0.25">
      <c r="A441">
        <v>4.3899999999999997</v>
      </c>
      <c r="B441">
        <f t="shared" si="13"/>
        <v>965.8</v>
      </c>
      <c r="C441">
        <f t="shared" si="12"/>
        <v>903.6395</v>
      </c>
    </row>
    <row r="442" spans="1:3" x14ac:dyDescent="0.25">
      <c r="A442">
        <v>4.4000000000000004</v>
      </c>
      <c r="B442">
        <f t="shared" si="13"/>
        <v>968.00000000000011</v>
      </c>
      <c r="C442">
        <f t="shared" si="12"/>
        <v>903.2</v>
      </c>
    </row>
    <row r="443" spans="1:3" x14ac:dyDescent="0.25">
      <c r="A443">
        <v>4.41</v>
      </c>
      <c r="B443">
        <f t="shared" si="13"/>
        <v>970.2</v>
      </c>
      <c r="C443">
        <f t="shared" si="12"/>
        <v>902.7595</v>
      </c>
    </row>
    <row r="444" spans="1:3" x14ac:dyDescent="0.25">
      <c r="A444">
        <v>4.42</v>
      </c>
      <c r="B444">
        <f t="shared" si="13"/>
        <v>972.4</v>
      </c>
      <c r="C444">
        <f t="shared" si="12"/>
        <v>902.31799999999998</v>
      </c>
    </row>
    <row r="445" spans="1:3" x14ac:dyDescent="0.25">
      <c r="A445">
        <v>4.43</v>
      </c>
      <c r="B445">
        <f t="shared" si="13"/>
        <v>974.59999999999991</v>
      </c>
      <c r="C445">
        <f t="shared" si="12"/>
        <v>901.87549999999999</v>
      </c>
    </row>
    <row r="446" spans="1:3" x14ac:dyDescent="0.25">
      <c r="A446">
        <v>4.4400000000000004</v>
      </c>
      <c r="B446">
        <f t="shared" si="13"/>
        <v>976.80000000000007</v>
      </c>
      <c r="C446">
        <f t="shared" si="12"/>
        <v>901.43200000000002</v>
      </c>
    </row>
    <row r="447" spans="1:3" x14ac:dyDescent="0.25">
      <c r="A447">
        <v>4.45</v>
      </c>
      <c r="B447">
        <f t="shared" si="13"/>
        <v>979</v>
      </c>
      <c r="C447">
        <f t="shared" si="12"/>
        <v>900.98749999999995</v>
      </c>
    </row>
    <row r="448" spans="1:3" x14ac:dyDescent="0.25">
      <c r="A448">
        <v>4.46</v>
      </c>
      <c r="B448">
        <f t="shared" si="13"/>
        <v>981.2</v>
      </c>
      <c r="C448">
        <f t="shared" si="12"/>
        <v>900.54200000000003</v>
      </c>
    </row>
    <row r="449" spans="1:3" x14ac:dyDescent="0.25">
      <c r="A449">
        <v>4.47</v>
      </c>
      <c r="B449">
        <f t="shared" si="13"/>
        <v>983.4</v>
      </c>
      <c r="C449">
        <f t="shared" si="12"/>
        <v>900.09550000000002</v>
      </c>
    </row>
    <row r="450" spans="1:3" x14ac:dyDescent="0.25">
      <c r="A450">
        <v>4.4800000000000004</v>
      </c>
      <c r="B450">
        <f t="shared" si="13"/>
        <v>985.60000000000014</v>
      </c>
      <c r="C450">
        <f t="shared" si="12"/>
        <v>899.64800000000002</v>
      </c>
    </row>
    <row r="451" spans="1:3" x14ac:dyDescent="0.25">
      <c r="A451">
        <v>4.49</v>
      </c>
      <c r="B451">
        <f t="shared" si="13"/>
        <v>987.80000000000007</v>
      </c>
      <c r="C451">
        <f t="shared" ref="C451:C514" si="14">$E$4+$F$4*A451+$G$4/2*A451^2</f>
        <v>899.19949999999994</v>
      </c>
    </row>
    <row r="452" spans="1:3" x14ac:dyDescent="0.25">
      <c r="A452">
        <v>4.5</v>
      </c>
      <c r="B452">
        <f t="shared" ref="B452:B515" si="15">$E$2+$F$2*A452</f>
        <v>990</v>
      </c>
      <c r="C452">
        <f t="shared" si="14"/>
        <v>898.75</v>
      </c>
    </row>
    <row r="453" spans="1:3" x14ac:dyDescent="0.25">
      <c r="A453">
        <v>4.51</v>
      </c>
      <c r="B453">
        <f t="shared" si="15"/>
        <v>992.19999999999993</v>
      </c>
      <c r="C453">
        <f t="shared" si="14"/>
        <v>898.29949999999997</v>
      </c>
    </row>
    <row r="454" spans="1:3" x14ac:dyDescent="0.25">
      <c r="A454">
        <v>4.5199999999999996</v>
      </c>
      <c r="B454">
        <f t="shared" si="15"/>
        <v>994.39999999999986</v>
      </c>
      <c r="C454">
        <f t="shared" si="14"/>
        <v>897.84800000000007</v>
      </c>
    </row>
    <row r="455" spans="1:3" x14ac:dyDescent="0.25">
      <c r="A455">
        <v>4.53</v>
      </c>
      <c r="B455">
        <f t="shared" si="15"/>
        <v>996.6</v>
      </c>
      <c r="C455">
        <f t="shared" si="14"/>
        <v>897.39549999999997</v>
      </c>
    </row>
    <row r="456" spans="1:3" x14ac:dyDescent="0.25">
      <c r="A456">
        <v>4.54</v>
      </c>
      <c r="B456">
        <f t="shared" si="15"/>
        <v>998.8</v>
      </c>
      <c r="C456">
        <f t="shared" si="14"/>
        <v>896.94200000000001</v>
      </c>
    </row>
    <row r="457" spans="1:3" x14ac:dyDescent="0.25">
      <c r="A457">
        <v>4.55</v>
      </c>
      <c r="B457">
        <f t="shared" si="15"/>
        <v>1001</v>
      </c>
      <c r="C457">
        <f t="shared" si="14"/>
        <v>896.48749999999995</v>
      </c>
    </row>
    <row r="458" spans="1:3" x14ac:dyDescent="0.25">
      <c r="A458">
        <v>4.5599999999999996</v>
      </c>
      <c r="B458">
        <f t="shared" si="15"/>
        <v>1003.1999999999999</v>
      </c>
      <c r="C458">
        <f t="shared" si="14"/>
        <v>896.03200000000004</v>
      </c>
    </row>
    <row r="459" spans="1:3" x14ac:dyDescent="0.25">
      <c r="A459">
        <v>4.57</v>
      </c>
      <c r="B459">
        <f t="shared" si="15"/>
        <v>1005.4000000000001</v>
      </c>
      <c r="C459">
        <f t="shared" si="14"/>
        <v>895.57550000000003</v>
      </c>
    </row>
    <row r="460" spans="1:3" x14ac:dyDescent="0.25">
      <c r="A460">
        <v>4.58</v>
      </c>
      <c r="B460">
        <f t="shared" si="15"/>
        <v>1007.6</v>
      </c>
      <c r="C460">
        <f t="shared" si="14"/>
        <v>895.11799999999994</v>
      </c>
    </row>
    <row r="461" spans="1:3" x14ac:dyDescent="0.25">
      <c r="A461">
        <v>4.59</v>
      </c>
      <c r="B461">
        <f t="shared" si="15"/>
        <v>1009.8</v>
      </c>
      <c r="C461">
        <f t="shared" si="14"/>
        <v>894.65949999999998</v>
      </c>
    </row>
    <row r="462" spans="1:3" x14ac:dyDescent="0.25">
      <c r="A462">
        <v>4.5999999999999996</v>
      </c>
      <c r="B462">
        <f t="shared" si="15"/>
        <v>1011.9999999999999</v>
      </c>
      <c r="C462">
        <f t="shared" si="14"/>
        <v>894.2</v>
      </c>
    </row>
    <row r="463" spans="1:3" x14ac:dyDescent="0.25">
      <c r="A463">
        <v>4.6100000000000003</v>
      </c>
      <c r="B463">
        <f t="shared" si="15"/>
        <v>1014.2</v>
      </c>
      <c r="C463">
        <f t="shared" si="14"/>
        <v>893.73950000000002</v>
      </c>
    </row>
    <row r="464" spans="1:3" x14ac:dyDescent="0.25">
      <c r="A464">
        <v>4.62</v>
      </c>
      <c r="B464">
        <f t="shared" si="15"/>
        <v>1016.4</v>
      </c>
      <c r="C464">
        <f t="shared" si="14"/>
        <v>893.27800000000002</v>
      </c>
    </row>
    <row r="465" spans="1:3" x14ac:dyDescent="0.25">
      <c r="A465">
        <v>4.63</v>
      </c>
      <c r="B465">
        <f t="shared" si="15"/>
        <v>1018.6</v>
      </c>
      <c r="C465">
        <f t="shared" si="14"/>
        <v>892.81550000000004</v>
      </c>
    </row>
    <row r="466" spans="1:3" x14ac:dyDescent="0.25">
      <c r="A466">
        <v>4.6399999999999997</v>
      </c>
      <c r="B466">
        <f t="shared" si="15"/>
        <v>1020.8</v>
      </c>
      <c r="C466">
        <f t="shared" si="14"/>
        <v>892.35199999999998</v>
      </c>
    </row>
    <row r="467" spans="1:3" x14ac:dyDescent="0.25">
      <c r="A467">
        <v>4.6500000000000004</v>
      </c>
      <c r="B467">
        <f t="shared" si="15"/>
        <v>1023.0000000000001</v>
      </c>
      <c r="C467">
        <f t="shared" si="14"/>
        <v>891.88750000000005</v>
      </c>
    </row>
    <row r="468" spans="1:3" x14ac:dyDescent="0.25">
      <c r="A468">
        <v>4.66</v>
      </c>
      <c r="B468">
        <f t="shared" si="15"/>
        <v>1025.2</v>
      </c>
      <c r="C468">
        <f t="shared" si="14"/>
        <v>891.42200000000003</v>
      </c>
    </row>
    <row r="469" spans="1:3" x14ac:dyDescent="0.25">
      <c r="A469">
        <v>4.67</v>
      </c>
      <c r="B469">
        <f t="shared" si="15"/>
        <v>1027.4000000000001</v>
      </c>
      <c r="C469">
        <f t="shared" si="14"/>
        <v>890.95550000000003</v>
      </c>
    </row>
    <row r="470" spans="1:3" x14ac:dyDescent="0.25">
      <c r="A470">
        <v>4.68</v>
      </c>
      <c r="B470">
        <f t="shared" si="15"/>
        <v>1029.5999999999999</v>
      </c>
      <c r="C470">
        <f t="shared" si="14"/>
        <v>890.48800000000006</v>
      </c>
    </row>
    <row r="471" spans="1:3" x14ac:dyDescent="0.25">
      <c r="A471">
        <v>4.6900000000000004</v>
      </c>
      <c r="B471">
        <f t="shared" si="15"/>
        <v>1031.8000000000002</v>
      </c>
      <c r="C471">
        <f t="shared" si="14"/>
        <v>890.01949999999999</v>
      </c>
    </row>
    <row r="472" spans="1:3" x14ac:dyDescent="0.25">
      <c r="A472">
        <v>4.7</v>
      </c>
      <c r="B472">
        <f t="shared" si="15"/>
        <v>1034</v>
      </c>
      <c r="C472">
        <f t="shared" si="14"/>
        <v>889.55</v>
      </c>
    </row>
    <row r="473" spans="1:3" x14ac:dyDescent="0.25">
      <c r="A473">
        <v>4.71</v>
      </c>
      <c r="B473">
        <f t="shared" si="15"/>
        <v>1036.2</v>
      </c>
      <c r="C473">
        <f t="shared" si="14"/>
        <v>889.07950000000005</v>
      </c>
    </row>
    <row r="474" spans="1:3" x14ac:dyDescent="0.25">
      <c r="A474">
        <v>4.72</v>
      </c>
      <c r="B474">
        <f t="shared" si="15"/>
        <v>1038.3999999999999</v>
      </c>
      <c r="C474">
        <f t="shared" si="14"/>
        <v>888.60799999999995</v>
      </c>
    </row>
    <row r="475" spans="1:3" x14ac:dyDescent="0.25">
      <c r="A475">
        <v>4.7300000000000004</v>
      </c>
      <c r="B475">
        <f t="shared" si="15"/>
        <v>1040.6000000000001</v>
      </c>
      <c r="C475">
        <f t="shared" si="14"/>
        <v>888.13549999999998</v>
      </c>
    </row>
    <row r="476" spans="1:3" x14ac:dyDescent="0.25">
      <c r="A476">
        <v>4.74</v>
      </c>
      <c r="B476">
        <f t="shared" si="15"/>
        <v>1042.8</v>
      </c>
      <c r="C476">
        <f t="shared" si="14"/>
        <v>887.66200000000003</v>
      </c>
    </row>
    <row r="477" spans="1:3" x14ac:dyDescent="0.25">
      <c r="A477">
        <v>4.75</v>
      </c>
      <c r="B477">
        <f t="shared" si="15"/>
        <v>1045</v>
      </c>
      <c r="C477">
        <f t="shared" si="14"/>
        <v>887.1875</v>
      </c>
    </row>
    <row r="478" spans="1:3" x14ac:dyDescent="0.25">
      <c r="A478">
        <v>4.76</v>
      </c>
      <c r="B478">
        <f t="shared" si="15"/>
        <v>1047.2</v>
      </c>
      <c r="C478">
        <f t="shared" si="14"/>
        <v>886.71199999999999</v>
      </c>
    </row>
    <row r="479" spans="1:3" x14ac:dyDescent="0.25">
      <c r="A479">
        <v>4.7699999999999996</v>
      </c>
      <c r="B479">
        <f t="shared" si="15"/>
        <v>1049.3999999999999</v>
      </c>
      <c r="C479">
        <f t="shared" si="14"/>
        <v>886.2355</v>
      </c>
    </row>
    <row r="480" spans="1:3" x14ac:dyDescent="0.25">
      <c r="A480">
        <v>4.78</v>
      </c>
      <c r="B480">
        <f t="shared" si="15"/>
        <v>1051.6000000000001</v>
      </c>
      <c r="C480">
        <f t="shared" si="14"/>
        <v>885.75800000000004</v>
      </c>
    </row>
    <row r="481" spans="1:3" x14ac:dyDescent="0.25">
      <c r="A481">
        <v>4.79</v>
      </c>
      <c r="B481">
        <f t="shared" si="15"/>
        <v>1053.8</v>
      </c>
      <c r="C481">
        <f t="shared" si="14"/>
        <v>885.27949999999998</v>
      </c>
    </row>
    <row r="482" spans="1:3" x14ac:dyDescent="0.25">
      <c r="A482">
        <v>4.8</v>
      </c>
      <c r="B482">
        <f t="shared" si="15"/>
        <v>1056</v>
      </c>
      <c r="C482">
        <f t="shared" si="14"/>
        <v>884.8</v>
      </c>
    </row>
    <row r="483" spans="1:3" x14ac:dyDescent="0.25">
      <c r="A483">
        <v>4.8099999999999996</v>
      </c>
      <c r="B483">
        <f t="shared" si="15"/>
        <v>1058.1999999999998</v>
      </c>
      <c r="C483">
        <f t="shared" si="14"/>
        <v>884.31950000000006</v>
      </c>
    </row>
    <row r="484" spans="1:3" x14ac:dyDescent="0.25">
      <c r="A484">
        <v>4.82</v>
      </c>
      <c r="B484">
        <f t="shared" si="15"/>
        <v>1060.4000000000001</v>
      </c>
      <c r="C484">
        <f t="shared" si="14"/>
        <v>883.83799999999997</v>
      </c>
    </row>
    <row r="485" spans="1:3" x14ac:dyDescent="0.25">
      <c r="A485">
        <v>4.83</v>
      </c>
      <c r="B485">
        <f t="shared" si="15"/>
        <v>1062.5999999999999</v>
      </c>
      <c r="C485">
        <f t="shared" si="14"/>
        <v>883.35550000000001</v>
      </c>
    </row>
    <row r="486" spans="1:3" x14ac:dyDescent="0.25">
      <c r="A486">
        <v>4.84</v>
      </c>
      <c r="B486">
        <f t="shared" si="15"/>
        <v>1064.8</v>
      </c>
      <c r="C486">
        <f t="shared" si="14"/>
        <v>882.87199999999996</v>
      </c>
    </row>
    <row r="487" spans="1:3" x14ac:dyDescent="0.25">
      <c r="A487">
        <v>4.8499999999999996</v>
      </c>
      <c r="B487">
        <f t="shared" si="15"/>
        <v>1067</v>
      </c>
      <c r="C487">
        <f t="shared" si="14"/>
        <v>882.38750000000005</v>
      </c>
    </row>
    <row r="488" spans="1:3" x14ac:dyDescent="0.25">
      <c r="A488">
        <v>4.8600000000000003</v>
      </c>
      <c r="B488">
        <f t="shared" si="15"/>
        <v>1069.2</v>
      </c>
      <c r="C488">
        <f t="shared" si="14"/>
        <v>881.90200000000004</v>
      </c>
    </row>
    <row r="489" spans="1:3" x14ac:dyDescent="0.25">
      <c r="A489">
        <v>4.87</v>
      </c>
      <c r="B489">
        <f t="shared" si="15"/>
        <v>1071.4000000000001</v>
      </c>
      <c r="C489">
        <f t="shared" si="14"/>
        <v>881.41549999999995</v>
      </c>
    </row>
    <row r="490" spans="1:3" x14ac:dyDescent="0.25">
      <c r="A490">
        <v>4.88</v>
      </c>
      <c r="B490">
        <f t="shared" si="15"/>
        <v>1073.5999999999999</v>
      </c>
      <c r="C490">
        <f t="shared" si="14"/>
        <v>880.928</v>
      </c>
    </row>
    <row r="491" spans="1:3" x14ac:dyDescent="0.25">
      <c r="A491">
        <v>4.8899999999999997</v>
      </c>
      <c r="B491">
        <f t="shared" si="15"/>
        <v>1075.8</v>
      </c>
      <c r="C491">
        <f t="shared" si="14"/>
        <v>880.43950000000007</v>
      </c>
    </row>
    <row r="492" spans="1:3" x14ac:dyDescent="0.25">
      <c r="A492">
        <v>4.9000000000000004</v>
      </c>
      <c r="B492">
        <f t="shared" si="15"/>
        <v>1078</v>
      </c>
      <c r="C492">
        <f t="shared" si="14"/>
        <v>879.94999999999993</v>
      </c>
    </row>
    <row r="493" spans="1:3" x14ac:dyDescent="0.25">
      <c r="A493">
        <v>4.91</v>
      </c>
      <c r="B493">
        <f t="shared" si="15"/>
        <v>1080.2</v>
      </c>
      <c r="C493">
        <f t="shared" si="14"/>
        <v>879.45949999999993</v>
      </c>
    </row>
    <row r="494" spans="1:3" x14ac:dyDescent="0.25">
      <c r="A494">
        <v>4.92</v>
      </c>
      <c r="B494">
        <f t="shared" si="15"/>
        <v>1082.4000000000001</v>
      </c>
      <c r="C494">
        <f t="shared" si="14"/>
        <v>878.96799999999996</v>
      </c>
    </row>
    <row r="495" spans="1:3" x14ac:dyDescent="0.25">
      <c r="A495">
        <v>4.93</v>
      </c>
      <c r="B495">
        <f t="shared" si="15"/>
        <v>1084.5999999999999</v>
      </c>
      <c r="C495">
        <f t="shared" si="14"/>
        <v>878.47550000000001</v>
      </c>
    </row>
    <row r="496" spans="1:3" x14ac:dyDescent="0.25">
      <c r="A496">
        <v>4.9400000000000004</v>
      </c>
      <c r="B496">
        <f t="shared" si="15"/>
        <v>1086.8000000000002</v>
      </c>
      <c r="C496">
        <f t="shared" si="14"/>
        <v>877.98199999999997</v>
      </c>
    </row>
    <row r="497" spans="1:3" x14ac:dyDescent="0.25">
      <c r="A497">
        <v>4.95</v>
      </c>
      <c r="B497">
        <f t="shared" si="15"/>
        <v>1089</v>
      </c>
      <c r="C497">
        <f t="shared" si="14"/>
        <v>877.48749999999995</v>
      </c>
    </row>
    <row r="498" spans="1:3" x14ac:dyDescent="0.25">
      <c r="A498">
        <v>4.96</v>
      </c>
      <c r="B498">
        <f t="shared" si="15"/>
        <v>1091.2</v>
      </c>
      <c r="C498">
        <f t="shared" si="14"/>
        <v>876.99199999999996</v>
      </c>
    </row>
    <row r="499" spans="1:3" x14ac:dyDescent="0.25">
      <c r="A499">
        <v>4.97</v>
      </c>
      <c r="B499">
        <f t="shared" si="15"/>
        <v>1093.3999999999999</v>
      </c>
      <c r="C499">
        <f t="shared" si="14"/>
        <v>876.49549999999999</v>
      </c>
    </row>
    <row r="500" spans="1:3" x14ac:dyDescent="0.25">
      <c r="A500">
        <v>4.9800000000000004</v>
      </c>
      <c r="B500">
        <f t="shared" si="15"/>
        <v>1095.6000000000001</v>
      </c>
      <c r="C500">
        <f t="shared" si="14"/>
        <v>875.99800000000005</v>
      </c>
    </row>
    <row r="501" spans="1:3" x14ac:dyDescent="0.25">
      <c r="A501">
        <v>4.99</v>
      </c>
      <c r="B501">
        <f t="shared" si="15"/>
        <v>1097.8</v>
      </c>
      <c r="C501">
        <f t="shared" si="14"/>
        <v>875.49950000000001</v>
      </c>
    </row>
    <row r="502" spans="1:3" x14ac:dyDescent="0.25">
      <c r="A502">
        <v>5</v>
      </c>
      <c r="B502">
        <f t="shared" si="15"/>
        <v>1100</v>
      </c>
      <c r="C502">
        <f t="shared" si="14"/>
        <v>875</v>
      </c>
    </row>
    <row r="503" spans="1:3" x14ac:dyDescent="0.25">
      <c r="A503">
        <v>5.01</v>
      </c>
      <c r="B503">
        <f t="shared" si="15"/>
        <v>1102.2</v>
      </c>
      <c r="C503">
        <f t="shared" si="14"/>
        <v>874.49950000000001</v>
      </c>
    </row>
    <row r="504" spans="1:3" x14ac:dyDescent="0.25">
      <c r="A504">
        <v>5.0199999999999996</v>
      </c>
      <c r="B504">
        <f t="shared" si="15"/>
        <v>1104.3999999999999</v>
      </c>
      <c r="C504">
        <f t="shared" si="14"/>
        <v>873.99800000000005</v>
      </c>
    </row>
    <row r="505" spans="1:3" x14ac:dyDescent="0.25">
      <c r="A505">
        <v>5.03</v>
      </c>
      <c r="B505">
        <f t="shared" si="15"/>
        <v>1106.6000000000001</v>
      </c>
      <c r="C505">
        <f t="shared" si="14"/>
        <v>873.49549999999999</v>
      </c>
    </row>
    <row r="506" spans="1:3" x14ac:dyDescent="0.25">
      <c r="A506">
        <v>5.04</v>
      </c>
      <c r="B506">
        <f t="shared" si="15"/>
        <v>1108.8</v>
      </c>
      <c r="C506">
        <f t="shared" si="14"/>
        <v>872.99199999999996</v>
      </c>
    </row>
    <row r="507" spans="1:3" x14ac:dyDescent="0.25">
      <c r="A507">
        <v>5.05</v>
      </c>
      <c r="B507">
        <f t="shared" si="15"/>
        <v>1111</v>
      </c>
      <c r="C507">
        <f t="shared" si="14"/>
        <v>872.48749999999995</v>
      </c>
    </row>
    <row r="508" spans="1:3" x14ac:dyDescent="0.25">
      <c r="A508">
        <v>5.0599999999999996</v>
      </c>
      <c r="B508">
        <f t="shared" si="15"/>
        <v>1113.1999999999998</v>
      </c>
      <c r="C508">
        <f t="shared" si="14"/>
        <v>871.98199999999997</v>
      </c>
    </row>
    <row r="509" spans="1:3" x14ac:dyDescent="0.25">
      <c r="A509">
        <v>5.07</v>
      </c>
      <c r="B509">
        <f t="shared" si="15"/>
        <v>1115.4000000000001</v>
      </c>
      <c r="C509">
        <f t="shared" si="14"/>
        <v>871.47550000000001</v>
      </c>
    </row>
    <row r="510" spans="1:3" x14ac:dyDescent="0.25">
      <c r="A510">
        <v>5.08</v>
      </c>
      <c r="B510">
        <f t="shared" si="15"/>
        <v>1117.5999999999999</v>
      </c>
      <c r="C510">
        <f t="shared" si="14"/>
        <v>870.96799999999996</v>
      </c>
    </row>
    <row r="511" spans="1:3" x14ac:dyDescent="0.25">
      <c r="A511">
        <v>5.09</v>
      </c>
      <c r="B511">
        <f t="shared" si="15"/>
        <v>1119.8</v>
      </c>
      <c r="C511">
        <f t="shared" si="14"/>
        <v>870.45950000000005</v>
      </c>
    </row>
    <row r="512" spans="1:3" x14ac:dyDescent="0.25">
      <c r="A512">
        <v>5.0999999999999996</v>
      </c>
      <c r="B512">
        <f t="shared" si="15"/>
        <v>1122</v>
      </c>
      <c r="C512">
        <f t="shared" si="14"/>
        <v>869.95</v>
      </c>
    </row>
    <row r="513" spans="1:3" x14ac:dyDescent="0.25">
      <c r="A513">
        <v>5.1100000000000003</v>
      </c>
      <c r="B513">
        <f t="shared" si="15"/>
        <v>1124.2</v>
      </c>
      <c r="C513">
        <f t="shared" si="14"/>
        <v>869.43949999999995</v>
      </c>
    </row>
    <row r="514" spans="1:3" x14ac:dyDescent="0.25">
      <c r="A514">
        <v>5.12</v>
      </c>
      <c r="B514">
        <f t="shared" si="15"/>
        <v>1126.4000000000001</v>
      </c>
      <c r="C514">
        <f t="shared" si="14"/>
        <v>868.928</v>
      </c>
    </row>
    <row r="515" spans="1:3" x14ac:dyDescent="0.25">
      <c r="A515">
        <v>5.13</v>
      </c>
      <c r="B515">
        <f t="shared" si="15"/>
        <v>1128.5999999999999</v>
      </c>
      <c r="C515">
        <f t="shared" ref="C515:C578" si="16">$E$4+$F$4*A515+$G$4/2*A515^2</f>
        <v>868.41550000000007</v>
      </c>
    </row>
    <row r="516" spans="1:3" x14ac:dyDescent="0.25">
      <c r="A516">
        <v>5.14</v>
      </c>
      <c r="B516">
        <f t="shared" ref="B516:B579" si="17">$E$2+$F$2*A516</f>
        <v>1130.8</v>
      </c>
      <c r="C516">
        <f t="shared" si="16"/>
        <v>867.90200000000004</v>
      </c>
    </row>
    <row r="517" spans="1:3" x14ac:dyDescent="0.25">
      <c r="A517">
        <v>5.15</v>
      </c>
      <c r="B517">
        <f t="shared" si="17"/>
        <v>1133</v>
      </c>
      <c r="C517">
        <f t="shared" si="16"/>
        <v>867.38750000000005</v>
      </c>
    </row>
    <row r="518" spans="1:3" x14ac:dyDescent="0.25">
      <c r="A518">
        <v>5.16</v>
      </c>
      <c r="B518">
        <f t="shared" si="17"/>
        <v>1135.2</v>
      </c>
      <c r="C518">
        <f t="shared" si="16"/>
        <v>866.87199999999996</v>
      </c>
    </row>
    <row r="519" spans="1:3" x14ac:dyDescent="0.25">
      <c r="A519">
        <v>5.17</v>
      </c>
      <c r="B519">
        <f t="shared" si="17"/>
        <v>1137.4000000000001</v>
      </c>
      <c r="C519">
        <f t="shared" si="16"/>
        <v>866.35550000000001</v>
      </c>
    </row>
    <row r="520" spans="1:3" x14ac:dyDescent="0.25">
      <c r="A520">
        <v>5.18</v>
      </c>
      <c r="B520">
        <f t="shared" si="17"/>
        <v>1139.5999999999999</v>
      </c>
      <c r="C520">
        <f t="shared" si="16"/>
        <v>865.83799999999997</v>
      </c>
    </row>
    <row r="521" spans="1:3" x14ac:dyDescent="0.25">
      <c r="A521">
        <v>5.19</v>
      </c>
      <c r="B521">
        <f t="shared" si="17"/>
        <v>1141.8000000000002</v>
      </c>
      <c r="C521">
        <f t="shared" si="16"/>
        <v>865.31949999999995</v>
      </c>
    </row>
    <row r="522" spans="1:3" x14ac:dyDescent="0.25">
      <c r="A522">
        <v>5.2</v>
      </c>
      <c r="B522">
        <f t="shared" si="17"/>
        <v>1144</v>
      </c>
      <c r="C522">
        <f t="shared" si="16"/>
        <v>864.8</v>
      </c>
    </row>
    <row r="523" spans="1:3" x14ac:dyDescent="0.25">
      <c r="A523">
        <v>5.21</v>
      </c>
      <c r="B523">
        <f t="shared" si="17"/>
        <v>1146.2</v>
      </c>
      <c r="C523">
        <f t="shared" si="16"/>
        <v>864.27949999999998</v>
      </c>
    </row>
    <row r="524" spans="1:3" x14ac:dyDescent="0.25">
      <c r="A524">
        <v>5.22</v>
      </c>
      <c r="B524">
        <f t="shared" si="17"/>
        <v>1148.3999999999999</v>
      </c>
      <c r="C524">
        <f t="shared" si="16"/>
        <v>863.75800000000004</v>
      </c>
    </row>
    <row r="525" spans="1:3" x14ac:dyDescent="0.25">
      <c r="A525">
        <v>5.23</v>
      </c>
      <c r="B525">
        <f t="shared" si="17"/>
        <v>1150.6000000000001</v>
      </c>
      <c r="C525">
        <f t="shared" si="16"/>
        <v>863.2355</v>
      </c>
    </row>
    <row r="526" spans="1:3" x14ac:dyDescent="0.25">
      <c r="A526">
        <v>5.24</v>
      </c>
      <c r="B526">
        <f t="shared" si="17"/>
        <v>1152.8</v>
      </c>
      <c r="C526">
        <f t="shared" si="16"/>
        <v>862.71199999999999</v>
      </c>
    </row>
    <row r="527" spans="1:3" x14ac:dyDescent="0.25">
      <c r="A527">
        <v>5.25</v>
      </c>
      <c r="B527">
        <f t="shared" si="17"/>
        <v>1155</v>
      </c>
      <c r="C527">
        <f t="shared" si="16"/>
        <v>862.1875</v>
      </c>
    </row>
    <row r="528" spans="1:3" x14ac:dyDescent="0.25">
      <c r="A528">
        <v>5.26</v>
      </c>
      <c r="B528">
        <f t="shared" si="17"/>
        <v>1157.2</v>
      </c>
      <c r="C528">
        <f t="shared" si="16"/>
        <v>861.66200000000003</v>
      </c>
    </row>
    <row r="529" spans="1:3" x14ac:dyDescent="0.25">
      <c r="A529">
        <v>5.27</v>
      </c>
      <c r="B529">
        <f t="shared" si="17"/>
        <v>1159.3999999999999</v>
      </c>
      <c r="C529">
        <f t="shared" si="16"/>
        <v>861.13549999999998</v>
      </c>
    </row>
    <row r="530" spans="1:3" x14ac:dyDescent="0.25">
      <c r="A530">
        <v>5.28</v>
      </c>
      <c r="B530">
        <f t="shared" si="17"/>
        <v>1161.6000000000001</v>
      </c>
      <c r="C530">
        <f t="shared" si="16"/>
        <v>860.60799999999995</v>
      </c>
    </row>
    <row r="531" spans="1:3" x14ac:dyDescent="0.25">
      <c r="A531">
        <v>5.29</v>
      </c>
      <c r="B531">
        <f t="shared" si="17"/>
        <v>1163.8</v>
      </c>
      <c r="C531">
        <f t="shared" si="16"/>
        <v>860.07950000000005</v>
      </c>
    </row>
    <row r="532" spans="1:3" x14ac:dyDescent="0.25">
      <c r="A532">
        <v>5.3</v>
      </c>
      <c r="B532">
        <f t="shared" si="17"/>
        <v>1166</v>
      </c>
      <c r="C532">
        <f t="shared" si="16"/>
        <v>859.55</v>
      </c>
    </row>
    <row r="533" spans="1:3" x14ac:dyDescent="0.25">
      <c r="A533">
        <v>5.31</v>
      </c>
      <c r="B533">
        <f t="shared" si="17"/>
        <v>1168.1999999999998</v>
      </c>
      <c r="C533">
        <f t="shared" si="16"/>
        <v>859.01949999999999</v>
      </c>
    </row>
    <row r="534" spans="1:3" x14ac:dyDescent="0.25">
      <c r="A534">
        <v>5.32</v>
      </c>
      <c r="B534">
        <f t="shared" si="17"/>
        <v>1170.4000000000001</v>
      </c>
      <c r="C534">
        <f t="shared" si="16"/>
        <v>858.48800000000006</v>
      </c>
    </row>
    <row r="535" spans="1:3" x14ac:dyDescent="0.25">
      <c r="A535">
        <v>5.33</v>
      </c>
      <c r="B535">
        <f t="shared" si="17"/>
        <v>1172.5999999999999</v>
      </c>
      <c r="C535">
        <f t="shared" si="16"/>
        <v>857.95550000000003</v>
      </c>
    </row>
    <row r="536" spans="1:3" x14ac:dyDescent="0.25">
      <c r="A536">
        <v>5.34</v>
      </c>
      <c r="B536">
        <f t="shared" si="17"/>
        <v>1174.8</v>
      </c>
      <c r="C536">
        <f t="shared" si="16"/>
        <v>857.42200000000003</v>
      </c>
    </row>
    <row r="537" spans="1:3" x14ac:dyDescent="0.25">
      <c r="A537">
        <v>5.35</v>
      </c>
      <c r="B537">
        <f t="shared" si="17"/>
        <v>1177</v>
      </c>
      <c r="C537">
        <f t="shared" si="16"/>
        <v>856.88750000000005</v>
      </c>
    </row>
    <row r="538" spans="1:3" x14ac:dyDescent="0.25">
      <c r="A538">
        <v>5.36</v>
      </c>
      <c r="B538">
        <f t="shared" si="17"/>
        <v>1179.2</v>
      </c>
      <c r="C538">
        <f t="shared" si="16"/>
        <v>856.35199999999998</v>
      </c>
    </row>
    <row r="539" spans="1:3" x14ac:dyDescent="0.25">
      <c r="A539">
        <v>5.37</v>
      </c>
      <c r="B539">
        <f t="shared" si="17"/>
        <v>1181.4000000000001</v>
      </c>
      <c r="C539">
        <f t="shared" si="16"/>
        <v>855.81549999999993</v>
      </c>
    </row>
    <row r="540" spans="1:3" x14ac:dyDescent="0.25">
      <c r="A540">
        <v>5.38</v>
      </c>
      <c r="B540">
        <f t="shared" si="17"/>
        <v>1183.5999999999999</v>
      </c>
      <c r="C540">
        <f t="shared" si="16"/>
        <v>855.27800000000002</v>
      </c>
    </row>
    <row r="541" spans="1:3" x14ac:dyDescent="0.25">
      <c r="A541">
        <v>5.39</v>
      </c>
      <c r="B541">
        <f t="shared" si="17"/>
        <v>1185.8</v>
      </c>
      <c r="C541">
        <f t="shared" si="16"/>
        <v>854.73950000000002</v>
      </c>
    </row>
    <row r="542" spans="1:3" x14ac:dyDescent="0.25">
      <c r="A542">
        <v>5.4</v>
      </c>
      <c r="B542">
        <f t="shared" si="17"/>
        <v>1188</v>
      </c>
      <c r="C542">
        <f t="shared" si="16"/>
        <v>854.2</v>
      </c>
    </row>
    <row r="543" spans="1:3" x14ac:dyDescent="0.25">
      <c r="A543">
        <v>5.41</v>
      </c>
      <c r="B543">
        <f t="shared" si="17"/>
        <v>1190.2</v>
      </c>
      <c r="C543">
        <f t="shared" si="16"/>
        <v>853.65949999999998</v>
      </c>
    </row>
    <row r="544" spans="1:3" x14ac:dyDescent="0.25">
      <c r="A544">
        <v>5.42</v>
      </c>
      <c r="B544">
        <f t="shared" si="17"/>
        <v>1192.4000000000001</v>
      </c>
      <c r="C544">
        <f t="shared" si="16"/>
        <v>853.11799999999994</v>
      </c>
    </row>
    <row r="545" spans="1:3" x14ac:dyDescent="0.25">
      <c r="A545">
        <v>5.43</v>
      </c>
      <c r="B545">
        <f t="shared" si="17"/>
        <v>1194.5999999999999</v>
      </c>
      <c r="C545">
        <f t="shared" si="16"/>
        <v>852.57550000000003</v>
      </c>
    </row>
    <row r="546" spans="1:3" x14ac:dyDescent="0.25">
      <c r="A546">
        <v>5.44</v>
      </c>
      <c r="B546">
        <f t="shared" si="17"/>
        <v>1196.8000000000002</v>
      </c>
      <c r="C546">
        <f t="shared" si="16"/>
        <v>852.03199999999993</v>
      </c>
    </row>
    <row r="547" spans="1:3" x14ac:dyDescent="0.25">
      <c r="A547">
        <v>5.45</v>
      </c>
      <c r="B547">
        <f t="shared" si="17"/>
        <v>1199</v>
      </c>
      <c r="C547">
        <f t="shared" si="16"/>
        <v>851.48749999999995</v>
      </c>
    </row>
    <row r="548" spans="1:3" x14ac:dyDescent="0.25">
      <c r="A548">
        <v>5.46</v>
      </c>
      <c r="B548">
        <f t="shared" si="17"/>
        <v>1201.2</v>
      </c>
      <c r="C548">
        <f t="shared" si="16"/>
        <v>850.94200000000001</v>
      </c>
    </row>
    <row r="549" spans="1:3" x14ac:dyDescent="0.25">
      <c r="A549">
        <v>5.47</v>
      </c>
      <c r="B549">
        <f t="shared" si="17"/>
        <v>1203.3999999999999</v>
      </c>
      <c r="C549">
        <f t="shared" si="16"/>
        <v>850.39550000000008</v>
      </c>
    </row>
    <row r="550" spans="1:3" x14ac:dyDescent="0.25">
      <c r="A550">
        <v>5.48</v>
      </c>
      <c r="B550">
        <f t="shared" si="17"/>
        <v>1205.6000000000001</v>
      </c>
      <c r="C550">
        <f t="shared" si="16"/>
        <v>849.84799999999996</v>
      </c>
    </row>
    <row r="551" spans="1:3" x14ac:dyDescent="0.25">
      <c r="A551">
        <v>5.49</v>
      </c>
      <c r="B551">
        <f t="shared" si="17"/>
        <v>1207.8</v>
      </c>
      <c r="C551">
        <f t="shared" si="16"/>
        <v>849.29949999999997</v>
      </c>
    </row>
    <row r="552" spans="1:3" x14ac:dyDescent="0.25">
      <c r="A552">
        <v>5.5</v>
      </c>
      <c r="B552">
        <f t="shared" si="17"/>
        <v>1210</v>
      </c>
      <c r="C552">
        <f t="shared" si="16"/>
        <v>848.75</v>
      </c>
    </row>
    <row r="553" spans="1:3" x14ac:dyDescent="0.25">
      <c r="A553">
        <v>5.51</v>
      </c>
      <c r="B553">
        <f t="shared" si="17"/>
        <v>1212.2</v>
      </c>
      <c r="C553">
        <f t="shared" si="16"/>
        <v>848.19949999999994</v>
      </c>
    </row>
    <row r="554" spans="1:3" x14ac:dyDescent="0.25">
      <c r="A554">
        <v>5.52</v>
      </c>
      <c r="B554">
        <f t="shared" si="17"/>
        <v>1214.3999999999999</v>
      </c>
      <c r="C554">
        <f t="shared" si="16"/>
        <v>847.64800000000002</v>
      </c>
    </row>
    <row r="555" spans="1:3" x14ac:dyDescent="0.25">
      <c r="A555">
        <v>5.53</v>
      </c>
      <c r="B555">
        <f t="shared" si="17"/>
        <v>1216.6000000000001</v>
      </c>
      <c r="C555">
        <f t="shared" si="16"/>
        <v>847.09550000000002</v>
      </c>
    </row>
    <row r="556" spans="1:3" x14ac:dyDescent="0.25">
      <c r="A556">
        <v>5.54</v>
      </c>
      <c r="B556">
        <f t="shared" si="17"/>
        <v>1218.8</v>
      </c>
      <c r="C556">
        <f t="shared" si="16"/>
        <v>846.54200000000003</v>
      </c>
    </row>
    <row r="557" spans="1:3" x14ac:dyDescent="0.25">
      <c r="A557">
        <v>5.55</v>
      </c>
      <c r="B557">
        <f t="shared" si="17"/>
        <v>1221</v>
      </c>
      <c r="C557">
        <f t="shared" si="16"/>
        <v>845.98749999999995</v>
      </c>
    </row>
    <row r="558" spans="1:3" x14ac:dyDescent="0.25">
      <c r="A558">
        <v>5.56</v>
      </c>
      <c r="B558">
        <f t="shared" si="17"/>
        <v>1223.1999999999998</v>
      </c>
      <c r="C558">
        <f t="shared" si="16"/>
        <v>845.43200000000002</v>
      </c>
    </row>
    <row r="559" spans="1:3" x14ac:dyDescent="0.25">
      <c r="A559">
        <v>5.57</v>
      </c>
      <c r="B559">
        <f t="shared" si="17"/>
        <v>1225.4000000000001</v>
      </c>
      <c r="C559">
        <f t="shared" si="16"/>
        <v>844.87549999999999</v>
      </c>
    </row>
    <row r="560" spans="1:3" x14ac:dyDescent="0.25">
      <c r="A560">
        <v>5.58</v>
      </c>
      <c r="B560">
        <f t="shared" si="17"/>
        <v>1227.5999999999999</v>
      </c>
      <c r="C560">
        <f t="shared" si="16"/>
        <v>844.31799999999998</v>
      </c>
    </row>
    <row r="561" spans="1:3" x14ac:dyDescent="0.25">
      <c r="A561">
        <v>5.59</v>
      </c>
      <c r="B561">
        <f t="shared" si="17"/>
        <v>1229.8</v>
      </c>
      <c r="C561">
        <f t="shared" si="16"/>
        <v>843.7595</v>
      </c>
    </row>
    <row r="562" spans="1:3" x14ac:dyDescent="0.25">
      <c r="A562">
        <v>5.6</v>
      </c>
      <c r="B562">
        <f t="shared" si="17"/>
        <v>1232</v>
      </c>
      <c r="C562">
        <f t="shared" si="16"/>
        <v>843.2</v>
      </c>
    </row>
    <row r="563" spans="1:3" x14ac:dyDescent="0.25">
      <c r="A563">
        <v>5.61</v>
      </c>
      <c r="B563">
        <f t="shared" si="17"/>
        <v>1234.2</v>
      </c>
      <c r="C563">
        <f t="shared" si="16"/>
        <v>842.6395</v>
      </c>
    </row>
    <row r="564" spans="1:3" x14ac:dyDescent="0.25">
      <c r="A564">
        <v>5.62</v>
      </c>
      <c r="B564">
        <f t="shared" si="17"/>
        <v>1236.4000000000001</v>
      </c>
      <c r="C564">
        <f t="shared" si="16"/>
        <v>842.07799999999997</v>
      </c>
    </row>
    <row r="565" spans="1:3" x14ac:dyDescent="0.25">
      <c r="A565">
        <v>5.63</v>
      </c>
      <c r="B565">
        <f t="shared" si="17"/>
        <v>1238.5999999999999</v>
      </c>
      <c r="C565">
        <f t="shared" si="16"/>
        <v>841.51549999999997</v>
      </c>
    </row>
    <row r="566" spans="1:3" x14ac:dyDescent="0.25">
      <c r="A566">
        <v>5.64</v>
      </c>
      <c r="B566">
        <f t="shared" si="17"/>
        <v>1240.8</v>
      </c>
      <c r="C566">
        <f t="shared" si="16"/>
        <v>840.952</v>
      </c>
    </row>
    <row r="567" spans="1:3" x14ac:dyDescent="0.25">
      <c r="A567">
        <v>5.65</v>
      </c>
      <c r="B567">
        <f t="shared" si="17"/>
        <v>1243</v>
      </c>
      <c r="C567">
        <f t="shared" si="16"/>
        <v>840.38750000000005</v>
      </c>
    </row>
    <row r="568" spans="1:3" x14ac:dyDescent="0.25">
      <c r="A568">
        <v>5.66</v>
      </c>
      <c r="B568">
        <f t="shared" si="17"/>
        <v>1245.2</v>
      </c>
      <c r="C568">
        <f t="shared" si="16"/>
        <v>839.822</v>
      </c>
    </row>
    <row r="569" spans="1:3" x14ac:dyDescent="0.25">
      <c r="A569">
        <v>5.67</v>
      </c>
      <c r="B569">
        <f t="shared" si="17"/>
        <v>1247.4000000000001</v>
      </c>
      <c r="C569">
        <f t="shared" si="16"/>
        <v>839.25549999999998</v>
      </c>
    </row>
    <row r="570" spans="1:3" x14ac:dyDescent="0.25">
      <c r="A570">
        <v>5.68</v>
      </c>
      <c r="B570">
        <f t="shared" si="17"/>
        <v>1249.5999999999999</v>
      </c>
      <c r="C570">
        <f t="shared" si="16"/>
        <v>838.68799999999999</v>
      </c>
    </row>
    <row r="571" spans="1:3" x14ac:dyDescent="0.25">
      <c r="A571">
        <v>5.69</v>
      </c>
      <c r="B571">
        <f t="shared" si="17"/>
        <v>1251.8000000000002</v>
      </c>
      <c r="C571">
        <f t="shared" si="16"/>
        <v>838.11950000000002</v>
      </c>
    </row>
    <row r="572" spans="1:3" x14ac:dyDescent="0.25">
      <c r="A572">
        <v>5.7</v>
      </c>
      <c r="B572">
        <f t="shared" si="17"/>
        <v>1254</v>
      </c>
      <c r="C572">
        <f t="shared" si="16"/>
        <v>837.55</v>
      </c>
    </row>
    <row r="573" spans="1:3" x14ac:dyDescent="0.25">
      <c r="A573">
        <v>5.71</v>
      </c>
      <c r="B573">
        <f t="shared" si="17"/>
        <v>1256.2</v>
      </c>
      <c r="C573">
        <f t="shared" si="16"/>
        <v>836.97949999999992</v>
      </c>
    </row>
    <row r="574" spans="1:3" x14ac:dyDescent="0.25">
      <c r="A574">
        <v>5.72</v>
      </c>
      <c r="B574">
        <f t="shared" si="17"/>
        <v>1258.3999999999999</v>
      </c>
      <c r="C574">
        <f t="shared" si="16"/>
        <v>836.40800000000002</v>
      </c>
    </row>
    <row r="575" spans="1:3" x14ac:dyDescent="0.25">
      <c r="A575">
        <v>5.73</v>
      </c>
      <c r="B575">
        <f t="shared" si="17"/>
        <v>1260.6000000000001</v>
      </c>
      <c r="C575">
        <f t="shared" si="16"/>
        <v>835.83550000000002</v>
      </c>
    </row>
    <row r="576" spans="1:3" x14ac:dyDescent="0.25">
      <c r="A576">
        <v>5.74</v>
      </c>
      <c r="B576">
        <f t="shared" si="17"/>
        <v>1262.8</v>
      </c>
      <c r="C576">
        <f t="shared" si="16"/>
        <v>835.26199999999994</v>
      </c>
    </row>
    <row r="577" spans="1:3" x14ac:dyDescent="0.25">
      <c r="A577">
        <v>5.75</v>
      </c>
      <c r="B577">
        <f t="shared" si="17"/>
        <v>1265</v>
      </c>
      <c r="C577">
        <f t="shared" si="16"/>
        <v>834.6875</v>
      </c>
    </row>
    <row r="578" spans="1:3" x14ac:dyDescent="0.25">
      <c r="A578">
        <v>5.76</v>
      </c>
      <c r="B578">
        <f t="shared" si="17"/>
        <v>1267.2</v>
      </c>
      <c r="C578">
        <f t="shared" si="16"/>
        <v>834.11200000000008</v>
      </c>
    </row>
    <row r="579" spans="1:3" x14ac:dyDescent="0.25">
      <c r="A579">
        <v>5.77</v>
      </c>
      <c r="B579">
        <f t="shared" si="17"/>
        <v>1269.3999999999999</v>
      </c>
      <c r="C579">
        <f t="shared" ref="C579:C642" si="18">$E$4+$F$4*A579+$G$4/2*A579^2</f>
        <v>833.53549999999996</v>
      </c>
    </row>
    <row r="580" spans="1:3" x14ac:dyDescent="0.25">
      <c r="A580">
        <v>5.78</v>
      </c>
      <c r="B580">
        <f t="shared" ref="B580:B643" si="19">$E$2+$F$2*A580</f>
        <v>1271.6000000000001</v>
      </c>
      <c r="C580">
        <f t="shared" si="18"/>
        <v>832.95799999999997</v>
      </c>
    </row>
    <row r="581" spans="1:3" x14ac:dyDescent="0.25">
      <c r="A581">
        <v>5.79</v>
      </c>
      <c r="B581">
        <f t="shared" si="19"/>
        <v>1273.8</v>
      </c>
      <c r="C581">
        <f t="shared" si="18"/>
        <v>832.37950000000001</v>
      </c>
    </row>
    <row r="582" spans="1:3" x14ac:dyDescent="0.25">
      <c r="A582">
        <v>5.8</v>
      </c>
      <c r="B582">
        <f t="shared" si="19"/>
        <v>1276</v>
      </c>
      <c r="C582">
        <f t="shared" si="18"/>
        <v>831.8</v>
      </c>
    </row>
    <row r="583" spans="1:3" x14ac:dyDescent="0.25">
      <c r="A583">
        <v>5.81</v>
      </c>
      <c r="B583">
        <f t="shared" si="19"/>
        <v>1278.1999999999998</v>
      </c>
      <c r="C583">
        <f t="shared" si="18"/>
        <v>831.21950000000004</v>
      </c>
    </row>
    <row r="584" spans="1:3" x14ac:dyDescent="0.25">
      <c r="A584">
        <v>5.82</v>
      </c>
      <c r="B584">
        <f t="shared" si="19"/>
        <v>1280.4000000000001</v>
      </c>
      <c r="C584">
        <f t="shared" si="18"/>
        <v>830.63799999999992</v>
      </c>
    </row>
    <row r="585" spans="1:3" x14ac:dyDescent="0.25">
      <c r="A585">
        <v>5.83</v>
      </c>
      <c r="B585">
        <f t="shared" si="19"/>
        <v>1282.5999999999999</v>
      </c>
      <c r="C585">
        <f t="shared" si="18"/>
        <v>830.05549999999994</v>
      </c>
    </row>
    <row r="586" spans="1:3" x14ac:dyDescent="0.25">
      <c r="A586">
        <v>5.84</v>
      </c>
      <c r="B586">
        <f t="shared" si="19"/>
        <v>1284.8</v>
      </c>
      <c r="C586">
        <f t="shared" si="18"/>
        <v>829.47199999999998</v>
      </c>
    </row>
    <row r="587" spans="1:3" x14ac:dyDescent="0.25">
      <c r="A587">
        <v>5.85</v>
      </c>
      <c r="B587">
        <f t="shared" si="19"/>
        <v>1287</v>
      </c>
      <c r="C587">
        <f t="shared" si="18"/>
        <v>828.88750000000005</v>
      </c>
    </row>
    <row r="588" spans="1:3" x14ac:dyDescent="0.25">
      <c r="A588">
        <v>5.86</v>
      </c>
      <c r="B588">
        <f t="shared" si="19"/>
        <v>1289.2</v>
      </c>
      <c r="C588">
        <f t="shared" si="18"/>
        <v>828.30199999999991</v>
      </c>
    </row>
    <row r="589" spans="1:3" x14ac:dyDescent="0.25">
      <c r="A589">
        <v>5.87</v>
      </c>
      <c r="B589">
        <f t="shared" si="19"/>
        <v>1291.4000000000001</v>
      </c>
      <c r="C589">
        <f t="shared" si="18"/>
        <v>827.71550000000002</v>
      </c>
    </row>
    <row r="590" spans="1:3" x14ac:dyDescent="0.25">
      <c r="A590">
        <v>5.88</v>
      </c>
      <c r="B590">
        <f t="shared" si="19"/>
        <v>1293.5999999999999</v>
      </c>
      <c r="C590">
        <f t="shared" si="18"/>
        <v>827.12800000000004</v>
      </c>
    </row>
    <row r="591" spans="1:3" x14ac:dyDescent="0.25">
      <c r="A591">
        <v>5.89</v>
      </c>
      <c r="B591">
        <f t="shared" si="19"/>
        <v>1295.8</v>
      </c>
      <c r="C591">
        <f t="shared" si="18"/>
        <v>826.53950000000009</v>
      </c>
    </row>
    <row r="592" spans="1:3" x14ac:dyDescent="0.25">
      <c r="A592">
        <v>5.9</v>
      </c>
      <c r="B592">
        <f t="shared" si="19"/>
        <v>1298</v>
      </c>
      <c r="C592">
        <f t="shared" si="18"/>
        <v>825.95</v>
      </c>
    </row>
    <row r="593" spans="1:3" x14ac:dyDescent="0.25">
      <c r="A593">
        <v>5.91</v>
      </c>
      <c r="B593">
        <f t="shared" si="19"/>
        <v>1300.2</v>
      </c>
      <c r="C593">
        <f t="shared" si="18"/>
        <v>825.35950000000003</v>
      </c>
    </row>
    <row r="594" spans="1:3" x14ac:dyDescent="0.25">
      <c r="A594">
        <v>5.92</v>
      </c>
      <c r="B594">
        <f t="shared" si="19"/>
        <v>1302.4000000000001</v>
      </c>
      <c r="C594">
        <f t="shared" si="18"/>
        <v>824.76800000000003</v>
      </c>
    </row>
    <row r="595" spans="1:3" x14ac:dyDescent="0.25">
      <c r="A595">
        <v>5.93</v>
      </c>
      <c r="B595">
        <f t="shared" si="19"/>
        <v>1304.5999999999999</v>
      </c>
      <c r="C595">
        <f t="shared" si="18"/>
        <v>824.17550000000006</v>
      </c>
    </row>
    <row r="596" spans="1:3" x14ac:dyDescent="0.25">
      <c r="A596">
        <v>5.94</v>
      </c>
      <c r="B596">
        <f t="shared" si="19"/>
        <v>1306.8000000000002</v>
      </c>
      <c r="C596">
        <f t="shared" si="18"/>
        <v>823.58199999999999</v>
      </c>
    </row>
    <row r="597" spans="1:3" x14ac:dyDescent="0.25">
      <c r="A597">
        <v>5.95</v>
      </c>
      <c r="B597">
        <f t="shared" si="19"/>
        <v>1309</v>
      </c>
      <c r="C597">
        <f t="shared" si="18"/>
        <v>822.98749999999995</v>
      </c>
    </row>
    <row r="598" spans="1:3" x14ac:dyDescent="0.25">
      <c r="A598">
        <v>5.96</v>
      </c>
      <c r="B598">
        <f t="shared" si="19"/>
        <v>1311.2</v>
      </c>
      <c r="C598">
        <f t="shared" si="18"/>
        <v>822.39200000000005</v>
      </c>
    </row>
    <row r="599" spans="1:3" x14ac:dyDescent="0.25">
      <c r="A599">
        <v>5.97</v>
      </c>
      <c r="B599">
        <f t="shared" si="19"/>
        <v>1313.3999999999999</v>
      </c>
      <c r="C599">
        <f t="shared" si="18"/>
        <v>821.79550000000006</v>
      </c>
    </row>
    <row r="600" spans="1:3" x14ac:dyDescent="0.25">
      <c r="A600">
        <v>5.98</v>
      </c>
      <c r="B600">
        <f t="shared" si="19"/>
        <v>1315.6000000000001</v>
      </c>
      <c r="C600">
        <f t="shared" si="18"/>
        <v>821.19799999999998</v>
      </c>
    </row>
    <row r="601" spans="1:3" x14ac:dyDescent="0.25">
      <c r="A601">
        <v>5.99</v>
      </c>
      <c r="B601">
        <f t="shared" si="19"/>
        <v>1317.8</v>
      </c>
      <c r="C601">
        <f t="shared" si="18"/>
        <v>820.59950000000003</v>
      </c>
    </row>
    <row r="602" spans="1:3" x14ac:dyDescent="0.25">
      <c r="A602">
        <v>6</v>
      </c>
      <c r="B602">
        <f t="shared" si="19"/>
        <v>1320</v>
      </c>
      <c r="C602">
        <f t="shared" si="18"/>
        <v>820</v>
      </c>
    </row>
    <row r="603" spans="1:3" x14ac:dyDescent="0.25">
      <c r="A603">
        <v>6.01</v>
      </c>
      <c r="B603">
        <f t="shared" si="19"/>
        <v>1322.2</v>
      </c>
      <c r="C603">
        <f t="shared" si="18"/>
        <v>819.39949999999999</v>
      </c>
    </row>
    <row r="604" spans="1:3" x14ac:dyDescent="0.25">
      <c r="A604">
        <v>6.02</v>
      </c>
      <c r="B604">
        <f t="shared" si="19"/>
        <v>1324.3999999999999</v>
      </c>
      <c r="C604">
        <f t="shared" si="18"/>
        <v>818.798</v>
      </c>
    </row>
    <row r="605" spans="1:3" x14ac:dyDescent="0.25">
      <c r="A605">
        <v>6.03</v>
      </c>
      <c r="B605">
        <f t="shared" si="19"/>
        <v>1326.6000000000001</v>
      </c>
      <c r="C605">
        <f t="shared" si="18"/>
        <v>818.19550000000004</v>
      </c>
    </row>
    <row r="606" spans="1:3" x14ac:dyDescent="0.25">
      <c r="A606">
        <v>6.04</v>
      </c>
      <c r="B606">
        <f t="shared" si="19"/>
        <v>1328.8</v>
      </c>
      <c r="C606">
        <f t="shared" si="18"/>
        <v>817.59199999999998</v>
      </c>
    </row>
    <row r="607" spans="1:3" x14ac:dyDescent="0.25">
      <c r="A607">
        <v>6.05</v>
      </c>
      <c r="B607">
        <f t="shared" si="19"/>
        <v>1331</v>
      </c>
      <c r="C607">
        <f t="shared" si="18"/>
        <v>816.98749999999995</v>
      </c>
    </row>
    <row r="608" spans="1:3" x14ac:dyDescent="0.25">
      <c r="A608">
        <v>6.06</v>
      </c>
      <c r="B608">
        <f t="shared" si="19"/>
        <v>1333.1999999999998</v>
      </c>
      <c r="C608">
        <f t="shared" si="18"/>
        <v>816.38200000000006</v>
      </c>
    </row>
    <row r="609" spans="1:3" x14ac:dyDescent="0.25">
      <c r="A609">
        <v>6.07</v>
      </c>
      <c r="B609">
        <f t="shared" si="19"/>
        <v>1335.4</v>
      </c>
      <c r="C609">
        <f t="shared" si="18"/>
        <v>815.77549999999997</v>
      </c>
    </row>
    <row r="610" spans="1:3" x14ac:dyDescent="0.25">
      <c r="A610">
        <v>6.08</v>
      </c>
      <c r="B610">
        <f t="shared" si="19"/>
        <v>1337.6</v>
      </c>
      <c r="C610">
        <f t="shared" si="18"/>
        <v>815.16800000000001</v>
      </c>
    </row>
    <row r="611" spans="1:3" x14ac:dyDescent="0.25">
      <c r="A611">
        <v>6.09</v>
      </c>
      <c r="B611">
        <f t="shared" si="19"/>
        <v>1339.8</v>
      </c>
      <c r="C611">
        <f t="shared" si="18"/>
        <v>814.55950000000007</v>
      </c>
    </row>
    <row r="612" spans="1:3" x14ac:dyDescent="0.25">
      <c r="A612">
        <v>6.1</v>
      </c>
      <c r="B612">
        <f t="shared" si="19"/>
        <v>1342</v>
      </c>
      <c r="C612">
        <f t="shared" si="18"/>
        <v>813.95</v>
      </c>
    </row>
    <row r="613" spans="1:3" x14ac:dyDescent="0.25">
      <c r="A613">
        <v>6.11</v>
      </c>
      <c r="B613">
        <f t="shared" si="19"/>
        <v>1344.2</v>
      </c>
      <c r="C613">
        <f t="shared" si="18"/>
        <v>813.33950000000004</v>
      </c>
    </row>
    <row r="614" spans="1:3" x14ac:dyDescent="0.25">
      <c r="A614">
        <v>6.12</v>
      </c>
      <c r="B614">
        <f t="shared" si="19"/>
        <v>1346.4</v>
      </c>
      <c r="C614">
        <f t="shared" si="18"/>
        <v>812.72800000000007</v>
      </c>
    </row>
    <row r="615" spans="1:3" x14ac:dyDescent="0.25">
      <c r="A615">
        <v>6.13</v>
      </c>
      <c r="B615">
        <f t="shared" si="19"/>
        <v>1348.6</v>
      </c>
      <c r="C615">
        <f t="shared" si="18"/>
        <v>812.1155</v>
      </c>
    </row>
    <row r="616" spans="1:3" x14ac:dyDescent="0.25">
      <c r="A616">
        <v>6.14</v>
      </c>
      <c r="B616">
        <f t="shared" si="19"/>
        <v>1350.8</v>
      </c>
      <c r="C616">
        <f t="shared" si="18"/>
        <v>811.50199999999995</v>
      </c>
    </row>
    <row r="617" spans="1:3" x14ac:dyDescent="0.25">
      <c r="A617">
        <v>6.15</v>
      </c>
      <c r="B617">
        <f t="shared" si="19"/>
        <v>1353</v>
      </c>
      <c r="C617">
        <f t="shared" si="18"/>
        <v>810.88750000000005</v>
      </c>
    </row>
    <row r="618" spans="1:3" x14ac:dyDescent="0.25">
      <c r="A618">
        <v>6.16</v>
      </c>
      <c r="B618">
        <f t="shared" si="19"/>
        <v>1355.2</v>
      </c>
      <c r="C618">
        <f t="shared" si="18"/>
        <v>810.27199999999993</v>
      </c>
    </row>
    <row r="619" spans="1:3" x14ac:dyDescent="0.25">
      <c r="A619">
        <v>6.17</v>
      </c>
      <c r="B619">
        <f t="shared" si="19"/>
        <v>1357.4</v>
      </c>
      <c r="C619">
        <f t="shared" si="18"/>
        <v>809.65550000000007</v>
      </c>
    </row>
    <row r="620" spans="1:3" x14ac:dyDescent="0.25">
      <c r="A620">
        <v>6.18</v>
      </c>
      <c r="B620">
        <f t="shared" si="19"/>
        <v>1359.6</v>
      </c>
      <c r="C620">
        <f t="shared" si="18"/>
        <v>809.03800000000001</v>
      </c>
    </row>
    <row r="621" spans="1:3" x14ac:dyDescent="0.25">
      <c r="A621">
        <v>6.19</v>
      </c>
      <c r="B621">
        <f t="shared" si="19"/>
        <v>1361.8000000000002</v>
      </c>
      <c r="C621">
        <f t="shared" si="18"/>
        <v>808.41949999999997</v>
      </c>
    </row>
    <row r="622" spans="1:3" x14ac:dyDescent="0.25">
      <c r="A622">
        <v>6.2</v>
      </c>
      <c r="B622">
        <f t="shared" si="19"/>
        <v>1364</v>
      </c>
      <c r="C622">
        <f t="shared" si="18"/>
        <v>807.8</v>
      </c>
    </row>
    <row r="623" spans="1:3" x14ac:dyDescent="0.25">
      <c r="A623">
        <v>6.21</v>
      </c>
      <c r="B623">
        <f t="shared" si="19"/>
        <v>1366.2</v>
      </c>
      <c r="C623">
        <f t="shared" si="18"/>
        <v>807.17949999999996</v>
      </c>
    </row>
    <row r="624" spans="1:3" x14ac:dyDescent="0.25">
      <c r="A624">
        <v>6.22</v>
      </c>
      <c r="B624">
        <f t="shared" si="19"/>
        <v>1368.3999999999999</v>
      </c>
      <c r="C624">
        <f t="shared" si="18"/>
        <v>806.55799999999999</v>
      </c>
    </row>
    <row r="625" spans="1:3" x14ac:dyDescent="0.25">
      <c r="A625">
        <v>6.23</v>
      </c>
      <c r="B625">
        <f t="shared" si="19"/>
        <v>1370.6000000000001</v>
      </c>
      <c r="C625">
        <f t="shared" si="18"/>
        <v>805.93549999999993</v>
      </c>
    </row>
    <row r="626" spans="1:3" x14ac:dyDescent="0.25">
      <c r="A626">
        <v>6.24</v>
      </c>
      <c r="B626">
        <f t="shared" si="19"/>
        <v>1372.8</v>
      </c>
      <c r="C626">
        <f t="shared" si="18"/>
        <v>805.31200000000001</v>
      </c>
    </row>
    <row r="627" spans="1:3" x14ac:dyDescent="0.25">
      <c r="A627">
        <v>6.25</v>
      </c>
      <c r="B627">
        <f t="shared" si="19"/>
        <v>1375</v>
      </c>
      <c r="C627">
        <f t="shared" si="18"/>
        <v>804.6875</v>
      </c>
    </row>
    <row r="628" spans="1:3" x14ac:dyDescent="0.25">
      <c r="A628">
        <v>6.26</v>
      </c>
      <c r="B628">
        <f t="shared" si="19"/>
        <v>1377.2</v>
      </c>
      <c r="C628">
        <f t="shared" si="18"/>
        <v>804.06200000000001</v>
      </c>
    </row>
    <row r="629" spans="1:3" x14ac:dyDescent="0.25">
      <c r="A629">
        <v>6.27</v>
      </c>
      <c r="B629">
        <f t="shared" si="19"/>
        <v>1379.3999999999999</v>
      </c>
      <c r="C629">
        <f t="shared" si="18"/>
        <v>803.43550000000005</v>
      </c>
    </row>
    <row r="630" spans="1:3" x14ac:dyDescent="0.25">
      <c r="A630">
        <v>6.28</v>
      </c>
      <c r="B630">
        <f t="shared" si="19"/>
        <v>1381.6000000000001</v>
      </c>
      <c r="C630">
        <f t="shared" si="18"/>
        <v>802.80799999999999</v>
      </c>
    </row>
    <row r="631" spans="1:3" x14ac:dyDescent="0.25">
      <c r="A631">
        <v>6.29</v>
      </c>
      <c r="B631">
        <f t="shared" si="19"/>
        <v>1383.8</v>
      </c>
      <c r="C631">
        <f t="shared" si="18"/>
        <v>802.17949999999996</v>
      </c>
    </row>
    <row r="632" spans="1:3" x14ac:dyDescent="0.25">
      <c r="A632">
        <v>6.3</v>
      </c>
      <c r="B632">
        <f t="shared" si="19"/>
        <v>1386</v>
      </c>
      <c r="C632">
        <f t="shared" si="18"/>
        <v>801.55</v>
      </c>
    </row>
    <row r="633" spans="1:3" x14ac:dyDescent="0.25">
      <c r="A633">
        <v>6.31</v>
      </c>
      <c r="B633">
        <f t="shared" si="19"/>
        <v>1388.1999999999998</v>
      </c>
      <c r="C633">
        <f t="shared" si="18"/>
        <v>800.91949999999997</v>
      </c>
    </row>
    <row r="634" spans="1:3" x14ac:dyDescent="0.25">
      <c r="A634">
        <v>6.32</v>
      </c>
      <c r="B634">
        <f t="shared" si="19"/>
        <v>1390.4</v>
      </c>
      <c r="C634">
        <f t="shared" si="18"/>
        <v>800.28800000000001</v>
      </c>
    </row>
    <row r="635" spans="1:3" x14ac:dyDescent="0.25">
      <c r="A635">
        <v>6.33</v>
      </c>
      <c r="B635">
        <f t="shared" si="19"/>
        <v>1392.6</v>
      </c>
      <c r="C635">
        <f t="shared" si="18"/>
        <v>799.65550000000007</v>
      </c>
    </row>
    <row r="636" spans="1:3" x14ac:dyDescent="0.25">
      <c r="A636">
        <v>6.34</v>
      </c>
      <c r="B636">
        <f t="shared" si="19"/>
        <v>1394.8</v>
      </c>
      <c r="C636">
        <f t="shared" si="18"/>
        <v>799.02199999999993</v>
      </c>
    </row>
    <row r="637" spans="1:3" x14ac:dyDescent="0.25">
      <c r="A637">
        <v>6.35</v>
      </c>
      <c r="B637">
        <f t="shared" si="19"/>
        <v>1397</v>
      </c>
      <c r="C637">
        <f t="shared" si="18"/>
        <v>798.38750000000005</v>
      </c>
    </row>
    <row r="638" spans="1:3" x14ac:dyDescent="0.25">
      <c r="A638">
        <v>6.36</v>
      </c>
      <c r="B638">
        <f t="shared" si="19"/>
        <v>1399.2</v>
      </c>
      <c r="C638">
        <f t="shared" si="18"/>
        <v>797.75199999999995</v>
      </c>
    </row>
    <row r="639" spans="1:3" x14ac:dyDescent="0.25">
      <c r="A639">
        <v>6.37</v>
      </c>
      <c r="B639">
        <f t="shared" si="19"/>
        <v>1401.4</v>
      </c>
      <c r="C639">
        <f t="shared" si="18"/>
        <v>797.1155</v>
      </c>
    </row>
    <row r="640" spans="1:3" x14ac:dyDescent="0.25">
      <c r="A640">
        <v>6.38</v>
      </c>
      <c r="B640">
        <f t="shared" si="19"/>
        <v>1403.6</v>
      </c>
      <c r="C640">
        <f t="shared" si="18"/>
        <v>796.47800000000007</v>
      </c>
    </row>
    <row r="641" spans="1:3" x14ac:dyDescent="0.25">
      <c r="A641">
        <v>6.39</v>
      </c>
      <c r="B641">
        <f t="shared" si="19"/>
        <v>1405.8</v>
      </c>
      <c r="C641">
        <f t="shared" si="18"/>
        <v>795.83950000000004</v>
      </c>
    </row>
    <row r="642" spans="1:3" x14ac:dyDescent="0.25">
      <c r="A642">
        <v>6.4</v>
      </c>
      <c r="B642">
        <f t="shared" si="19"/>
        <v>1408</v>
      </c>
      <c r="C642">
        <f t="shared" si="18"/>
        <v>795.19999999999993</v>
      </c>
    </row>
    <row r="643" spans="1:3" x14ac:dyDescent="0.25">
      <c r="A643">
        <v>6.41</v>
      </c>
      <c r="B643">
        <f t="shared" si="19"/>
        <v>1410.2</v>
      </c>
      <c r="C643">
        <f t="shared" ref="C643:C706" si="20">$E$4+$F$4*A643+$G$4/2*A643^2</f>
        <v>794.55949999999996</v>
      </c>
    </row>
    <row r="644" spans="1:3" x14ac:dyDescent="0.25">
      <c r="A644">
        <v>6.42</v>
      </c>
      <c r="B644">
        <f t="shared" ref="B644:B707" si="21">$E$2+$F$2*A644</f>
        <v>1412.4</v>
      </c>
      <c r="C644">
        <f t="shared" si="20"/>
        <v>793.91800000000001</v>
      </c>
    </row>
    <row r="645" spans="1:3" x14ac:dyDescent="0.25">
      <c r="A645">
        <v>6.43</v>
      </c>
      <c r="B645">
        <f t="shared" si="21"/>
        <v>1414.6</v>
      </c>
      <c r="C645">
        <f t="shared" si="20"/>
        <v>793.27549999999997</v>
      </c>
    </row>
    <row r="646" spans="1:3" x14ac:dyDescent="0.25">
      <c r="A646">
        <v>6.44</v>
      </c>
      <c r="B646">
        <f t="shared" si="21"/>
        <v>1416.8000000000002</v>
      </c>
      <c r="C646">
        <f t="shared" si="20"/>
        <v>792.63199999999995</v>
      </c>
    </row>
    <row r="647" spans="1:3" x14ac:dyDescent="0.25">
      <c r="A647">
        <v>6.45</v>
      </c>
      <c r="B647">
        <f t="shared" si="21"/>
        <v>1419</v>
      </c>
      <c r="C647">
        <f t="shared" si="20"/>
        <v>791.98749999999995</v>
      </c>
    </row>
    <row r="648" spans="1:3" x14ac:dyDescent="0.25">
      <c r="A648">
        <v>6.46</v>
      </c>
      <c r="B648">
        <f t="shared" si="21"/>
        <v>1421.2</v>
      </c>
      <c r="C648">
        <f t="shared" si="20"/>
        <v>791.34199999999998</v>
      </c>
    </row>
    <row r="649" spans="1:3" x14ac:dyDescent="0.25">
      <c r="A649">
        <v>6.47</v>
      </c>
      <c r="B649">
        <f t="shared" si="21"/>
        <v>1423.3999999999999</v>
      </c>
      <c r="C649">
        <f t="shared" si="20"/>
        <v>790.69550000000004</v>
      </c>
    </row>
    <row r="650" spans="1:3" x14ac:dyDescent="0.25">
      <c r="A650">
        <v>6.48</v>
      </c>
      <c r="B650">
        <f t="shared" si="21"/>
        <v>1425.6000000000001</v>
      </c>
      <c r="C650">
        <f t="shared" si="20"/>
        <v>790.048</v>
      </c>
    </row>
    <row r="651" spans="1:3" x14ac:dyDescent="0.25">
      <c r="A651">
        <v>6.49</v>
      </c>
      <c r="B651">
        <f t="shared" si="21"/>
        <v>1427.8</v>
      </c>
      <c r="C651">
        <f t="shared" si="20"/>
        <v>789.39949999999999</v>
      </c>
    </row>
    <row r="652" spans="1:3" x14ac:dyDescent="0.25">
      <c r="A652">
        <v>6.5</v>
      </c>
      <c r="B652">
        <f t="shared" si="21"/>
        <v>1430</v>
      </c>
      <c r="C652">
        <f t="shared" si="20"/>
        <v>788.75</v>
      </c>
    </row>
    <row r="653" spans="1:3" x14ac:dyDescent="0.25">
      <c r="A653">
        <v>6.51</v>
      </c>
      <c r="B653">
        <f t="shared" si="21"/>
        <v>1432.2</v>
      </c>
      <c r="C653">
        <f t="shared" si="20"/>
        <v>788.09950000000003</v>
      </c>
    </row>
    <row r="654" spans="1:3" x14ac:dyDescent="0.25">
      <c r="A654">
        <v>6.52</v>
      </c>
      <c r="B654">
        <f t="shared" si="21"/>
        <v>1434.3999999999999</v>
      </c>
      <c r="C654">
        <f t="shared" si="20"/>
        <v>787.44799999999998</v>
      </c>
    </row>
    <row r="655" spans="1:3" x14ac:dyDescent="0.25">
      <c r="A655">
        <v>6.53</v>
      </c>
      <c r="B655">
        <f t="shared" si="21"/>
        <v>1436.6000000000001</v>
      </c>
      <c r="C655">
        <f t="shared" si="20"/>
        <v>786.79549999999995</v>
      </c>
    </row>
    <row r="656" spans="1:3" x14ac:dyDescent="0.25">
      <c r="A656">
        <v>6.54</v>
      </c>
      <c r="B656">
        <f t="shared" si="21"/>
        <v>1438.8</v>
      </c>
      <c r="C656">
        <f t="shared" si="20"/>
        <v>786.14200000000005</v>
      </c>
    </row>
    <row r="657" spans="1:3" x14ac:dyDescent="0.25">
      <c r="A657">
        <v>6.55</v>
      </c>
      <c r="B657">
        <f t="shared" si="21"/>
        <v>1441</v>
      </c>
      <c r="C657">
        <f t="shared" si="20"/>
        <v>785.48749999999995</v>
      </c>
    </row>
    <row r="658" spans="1:3" x14ac:dyDescent="0.25">
      <c r="A658">
        <v>6.56</v>
      </c>
      <c r="B658">
        <f t="shared" si="21"/>
        <v>1443.1999999999998</v>
      </c>
      <c r="C658">
        <f t="shared" si="20"/>
        <v>784.83200000000011</v>
      </c>
    </row>
    <row r="659" spans="1:3" x14ac:dyDescent="0.25">
      <c r="A659">
        <v>6.57</v>
      </c>
      <c r="B659">
        <f t="shared" si="21"/>
        <v>1445.4</v>
      </c>
      <c r="C659">
        <f t="shared" si="20"/>
        <v>784.17550000000006</v>
      </c>
    </row>
    <row r="660" spans="1:3" x14ac:dyDescent="0.25">
      <c r="A660">
        <v>6.58</v>
      </c>
      <c r="B660">
        <f t="shared" si="21"/>
        <v>1447.6</v>
      </c>
      <c r="C660">
        <f t="shared" si="20"/>
        <v>783.51800000000003</v>
      </c>
    </row>
    <row r="661" spans="1:3" x14ac:dyDescent="0.25">
      <c r="A661">
        <v>6.59</v>
      </c>
      <c r="B661">
        <f t="shared" si="21"/>
        <v>1449.8</v>
      </c>
      <c r="C661">
        <f t="shared" si="20"/>
        <v>782.85950000000003</v>
      </c>
    </row>
    <row r="662" spans="1:3" x14ac:dyDescent="0.25">
      <c r="A662">
        <v>6.6</v>
      </c>
      <c r="B662">
        <f t="shared" si="21"/>
        <v>1452</v>
      </c>
      <c r="C662">
        <f t="shared" si="20"/>
        <v>782.2</v>
      </c>
    </row>
    <row r="663" spans="1:3" x14ac:dyDescent="0.25">
      <c r="A663">
        <v>6.61</v>
      </c>
      <c r="B663">
        <f t="shared" si="21"/>
        <v>1454.2</v>
      </c>
      <c r="C663">
        <f t="shared" si="20"/>
        <v>781.53949999999998</v>
      </c>
    </row>
    <row r="664" spans="1:3" x14ac:dyDescent="0.25">
      <c r="A664">
        <v>6.62</v>
      </c>
      <c r="B664">
        <f t="shared" si="21"/>
        <v>1456.4</v>
      </c>
      <c r="C664">
        <f t="shared" si="20"/>
        <v>780.87799999999993</v>
      </c>
    </row>
    <row r="665" spans="1:3" x14ac:dyDescent="0.25">
      <c r="A665">
        <v>6.63</v>
      </c>
      <c r="B665">
        <f t="shared" si="21"/>
        <v>1458.6</v>
      </c>
      <c r="C665">
        <f t="shared" si="20"/>
        <v>780.21550000000002</v>
      </c>
    </row>
    <row r="666" spans="1:3" x14ac:dyDescent="0.25">
      <c r="A666">
        <v>6.64</v>
      </c>
      <c r="B666">
        <f t="shared" si="21"/>
        <v>1460.8</v>
      </c>
      <c r="C666">
        <f t="shared" si="20"/>
        <v>779.55200000000002</v>
      </c>
    </row>
    <row r="667" spans="1:3" x14ac:dyDescent="0.25">
      <c r="A667">
        <v>6.65</v>
      </c>
      <c r="B667">
        <f t="shared" si="21"/>
        <v>1463</v>
      </c>
      <c r="C667">
        <f t="shared" si="20"/>
        <v>778.88750000000005</v>
      </c>
    </row>
    <row r="668" spans="1:3" x14ac:dyDescent="0.25">
      <c r="A668">
        <v>6.66</v>
      </c>
      <c r="B668">
        <f t="shared" si="21"/>
        <v>1465.2</v>
      </c>
      <c r="C668">
        <f t="shared" si="20"/>
        <v>778.22199999999998</v>
      </c>
    </row>
    <row r="669" spans="1:3" x14ac:dyDescent="0.25">
      <c r="A669">
        <v>6.67</v>
      </c>
      <c r="B669">
        <f t="shared" si="21"/>
        <v>1467.4</v>
      </c>
      <c r="C669">
        <f t="shared" si="20"/>
        <v>777.55549999999994</v>
      </c>
    </row>
    <row r="670" spans="1:3" x14ac:dyDescent="0.25">
      <c r="A670">
        <v>6.68</v>
      </c>
      <c r="B670">
        <f t="shared" si="21"/>
        <v>1469.6</v>
      </c>
      <c r="C670">
        <f t="shared" si="20"/>
        <v>776.88800000000003</v>
      </c>
    </row>
    <row r="671" spans="1:3" x14ac:dyDescent="0.25">
      <c r="A671">
        <v>6.69</v>
      </c>
      <c r="B671">
        <f t="shared" si="21"/>
        <v>1471.8000000000002</v>
      </c>
      <c r="C671">
        <f t="shared" si="20"/>
        <v>776.21949999999993</v>
      </c>
    </row>
    <row r="672" spans="1:3" x14ac:dyDescent="0.25">
      <c r="A672">
        <v>6.7</v>
      </c>
      <c r="B672">
        <f t="shared" si="21"/>
        <v>1474</v>
      </c>
      <c r="C672">
        <f t="shared" si="20"/>
        <v>775.55</v>
      </c>
    </row>
    <row r="673" spans="1:3" x14ac:dyDescent="0.25">
      <c r="A673">
        <v>6.71</v>
      </c>
      <c r="B673">
        <f t="shared" si="21"/>
        <v>1476.2</v>
      </c>
      <c r="C673">
        <f t="shared" si="20"/>
        <v>774.87950000000001</v>
      </c>
    </row>
    <row r="674" spans="1:3" x14ac:dyDescent="0.25">
      <c r="A674">
        <v>6.72</v>
      </c>
      <c r="B674">
        <f t="shared" si="21"/>
        <v>1478.3999999999999</v>
      </c>
      <c r="C674">
        <f t="shared" si="20"/>
        <v>774.20800000000008</v>
      </c>
    </row>
    <row r="675" spans="1:3" x14ac:dyDescent="0.25">
      <c r="A675">
        <v>6.73</v>
      </c>
      <c r="B675">
        <f t="shared" si="21"/>
        <v>1480.6000000000001</v>
      </c>
      <c r="C675">
        <f t="shared" si="20"/>
        <v>773.53549999999996</v>
      </c>
    </row>
    <row r="676" spans="1:3" x14ac:dyDescent="0.25">
      <c r="A676">
        <v>6.74</v>
      </c>
      <c r="B676">
        <f t="shared" si="21"/>
        <v>1482.8</v>
      </c>
      <c r="C676">
        <f t="shared" si="20"/>
        <v>772.86199999999997</v>
      </c>
    </row>
    <row r="677" spans="1:3" x14ac:dyDescent="0.25">
      <c r="A677">
        <v>6.75</v>
      </c>
      <c r="B677">
        <f t="shared" si="21"/>
        <v>1485</v>
      </c>
      <c r="C677">
        <f t="shared" si="20"/>
        <v>772.1875</v>
      </c>
    </row>
    <row r="678" spans="1:3" x14ac:dyDescent="0.25">
      <c r="A678">
        <v>6.76</v>
      </c>
      <c r="B678">
        <f t="shared" si="21"/>
        <v>1487.2</v>
      </c>
      <c r="C678">
        <f t="shared" si="20"/>
        <v>771.51200000000006</v>
      </c>
    </row>
    <row r="679" spans="1:3" x14ac:dyDescent="0.25">
      <c r="A679">
        <v>6.77</v>
      </c>
      <c r="B679">
        <f t="shared" si="21"/>
        <v>1489.3999999999999</v>
      </c>
      <c r="C679">
        <f t="shared" si="20"/>
        <v>770.83550000000002</v>
      </c>
    </row>
    <row r="680" spans="1:3" x14ac:dyDescent="0.25">
      <c r="A680">
        <v>6.78</v>
      </c>
      <c r="B680">
        <f t="shared" si="21"/>
        <v>1491.6000000000001</v>
      </c>
      <c r="C680">
        <f t="shared" si="20"/>
        <v>770.15800000000002</v>
      </c>
    </row>
    <row r="681" spans="1:3" x14ac:dyDescent="0.25">
      <c r="A681">
        <v>6.79</v>
      </c>
      <c r="B681">
        <f t="shared" si="21"/>
        <v>1493.8</v>
      </c>
      <c r="C681">
        <f t="shared" si="20"/>
        <v>769.47949999999992</v>
      </c>
    </row>
    <row r="682" spans="1:3" x14ac:dyDescent="0.25">
      <c r="A682">
        <v>6.8</v>
      </c>
      <c r="B682">
        <f t="shared" si="21"/>
        <v>1496</v>
      </c>
      <c r="C682">
        <f t="shared" si="20"/>
        <v>768.8</v>
      </c>
    </row>
    <row r="683" spans="1:3" x14ac:dyDescent="0.25">
      <c r="A683">
        <v>6.81</v>
      </c>
      <c r="B683">
        <f t="shared" si="21"/>
        <v>1498.1999999999998</v>
      </c>
      <c r="C683">
        <f t="shared" si="20"/>
        <v>768.11950000000002</v>
      </c>
    </row>
    <row r="684" spans="1:3" x14ac:dyDescent="0.25">
      <c r="A684">
        <v>6.82</v>
      </c>
      <c r="B684">
        <f t="shared" si="21"/>
        <v>1500.4</v>
      </c>
      <c r="C684">
        <f t="shared" si="20"/>
        <v>767.43799999999999</v>
      </c>
    </row>
    <row r="685" spans="1:3" x14ac:dyDescent="0.25">
      <c r="A685">
        <v>6.83</v>
      </c>
      <c r="B685">
        <f t="shared" si="21"/>
        <v>1502.6</v>
      </c>
      <c r="C685">
        <f t="shared" si="20"/>
        <v>766.75549999999998</v>
      </c>
    </row>
    <row r="686" spans="1:3" x14ac:dyDescent="0.25">
      <c r="A686">
        <v>6.84</v>
      </c>
      <c r="B686">
        <f t="shared" si="21"/>
        <v>1504.8</v>
      </c>
      <c r="C686">
        <f t="shared" si="20"/>
        <v>766.072</v>
      </c>
    </row>
    <row r="687" spans="1:3" x14ac:dyDescent="0.25">
      <c r="A687">
        <v>6.85</v>
      </c>
      <c r="B687">
        <f t="shared" si="21"/>
        <v>1507</v>
      </c>
      <c r="C687">
        <f t="shared" si="20"/>
        <v>765.38750000000005</v>
      </c>
    </row>
    <row r="688" spans="1:3" x14ac:dyDescent="0.25">
      <c r="A688">
        <v>6.86</v>
      </c>
      <c r="B688">
        <f t="shared" si="21"/>
        <v>1509.2</v>
      </c>
      <c r="C688">
        <f t="shared" si="20"/>
        <v>764.702</v>
      </c>
    </row>
    <row r="689" spans="1:3" x14ac:dyDescent="0.25">
      <c r="A689">
        <v>6.87</v>
      </c>
      <c r="B689">
        <f t="shared" si="21"/>
        <v>1511.4</v>
      </c>
      <c r="C689">
        <f t="shared" si="20"/>
        <v>764.01549999999997</v>
      </c>
    </row>
    <row r="690" spans="1:3" x14ac:dyDescent="0.25">
      <c r="A690">
        <v>6.88</v>
      </c>
      <c r="B690">
        <f t="shared" si="21"/>
        <v>1513.6</v>
      </c>
      <c r="C690">
        <f t="shared" si="20"/>
        <v>763.32799999999997</v>
      </c>
    </row>
    <row r="691" spans="1:3" x14ac:dyDescent="0.25">
      <c r="A691">
        <v>6.89</v>
      </c>
      <c r="B691">
        <f t="shared" si="21"/>
        <v>1515.8</v>
      </c>
      <c r="C691">
        <f t="shared" si="20"/>
        <v>762.6395</v>
      </c>
    </row>
    <row r="692" spans="1:3" x14ac:dyDescent="0.25">
      <c r="A692">
        <v>6.9</v>
      </c>
      <c r="B692">
        <f t="shared" si="21"/>
        <v>1518</v>
      </c>
      <c r="C692">
        <f t="shared" si="20"/>
        <v>761.94999999999993</v>
      </c>
    </row>
    <row r="693" spans="1:3" x14ac:dyDescent="0.25">
      <c r="A693">
        <v>6.91</v>
      </c>
      <c r="B693">
        <f t="shared" si="21"/>
        <v>1520.2</v>
      </c>
      <c r="C693">
        <f t="shared" si="20"/>
        <v>761.2595</v>
      </c>
    </row>
    <row r="694" spans="1:3" x14ac:dyDescent="0.25">
      <c r="A694">
        <v>6.92</v>
      </c>
      <c r="B694">
        <f t="shared" si="21"/>
        <v>1522.4</v>
      </c>
      <c r="C694">
        <f t="shared" si="20"/>
        <v>760.56799999999998</v>
      </c>
    </row>
    <row r="695" spans="1:3" x14ac:dyDescent="0.25">
      <c r="A695">
        <v>6.93</v>
      </c>
      <c r="B695">
        <f t="shared" si="21"/>
        <v>1524.6</v>
      </c>
      <c r="C695">
        <f t="shared" si="20"/>
        <v>759.87549999999999</v>
      </c>
    </row>
    <row r="696" spans="1:3" x14ac:dyDescent="0.25">
      <c r="A696">
        <v>6.94</v>
      </c>
      <c r="B696">
        <f t="shared" si="21"/>
        <v>1526.8000000000002</v>
      </c>
      <c r="C696">
        <f t="shared" si="20"/>
        <v>759.18200000000002</v>
      </c>
    </row>
    <row r="697" spans="1:3" x14ac:dyDescent="0.25">
      <c r="A697">
        <v>6.95</v>
      </c>
      <c r="B697">
        <f t="shared" si="21"/>
        <v>1529</v>
      </c>
      <c r="C697">
        <f t="shared" si="20"/>
        <v>758.48749999999995</v>
      </c>
    </row>
    <row r="698" spans="1:3" x14ac:dyDescent="0.25">
      <c r="A698">
        <v>6.96</v>
      </c>
      <c r="B698">
        <f t="shared" si="21"/>
        <v>1531.2</v>
      </c>
      <c r="C698">
        <f t="shared" si="20"/>
        <v>757.79200000000003</v>
      </c>
    </row>
    <row r="699" spans="1:3" x14ac:dyDescent="0.25">
      <c r="A699">
        <v>6.97</v>
      </c>
      <c r="B699">
        <f t="shared" si="21"/>
        <v>1533.3999999999999</v>
      </c>
      <c r="C699">
        <f t="shared" si="20"/>
        <v>757.09550000000002</v>
      </c>
    </row>
    <row r="700" spans="1:3" x14ac:dyDescent="0.25">
      <c r="A700">
        <v>6.98</v>
      </c>
      <c r="B700">
        <f t="shared" si="21"/>
        <v>1535.6000000000001</v>
      </c>
      <c r="C700">
        <f t="shared" si="20"/>
        <v>756.39799999999991</v>
      </c>
    </row>
    <row r="701" spans="1:3" x14ac:dyDescent="0.25">
      <c r="A701">
        <v>6.99</v>
      </c>
      <c r="B701">
        <f t="shared" si="21"/>
        <v>1537.8</v>
      </c>
      <c r="C701">
        <f t="shared" si="20"/>
        <v>755.69949999999994</v>
      </c>
    </row>
    <row r="702" spans="1:3" x14ac:dyDescent="0.25">
      <c r="A702">
        <v>7</v>
      </c>
      <c r="B702">
        <f t="shared" si="21"/>
        <v>1540</v>
      </c>
      <c r="C702">
        <f t="shared" si="20"/>
        <v>755</v>
      </c>
    </row>
    <row r="703" spans="1:3" x14ac:dyDescent="0.25">
      <c r="A703">
        <v>7.01</v>
      </c>
      <c r="B703">
        <f t="shared" si="21"/>
        <v>1542.2</v>
      </c>
      <c r="C703">
        <f t="shared" si="20"/>
        <v>754.29950000000008</v>
      </c>
    </row>
    <row r="704" spans="1:3" x14ac:dyDescent="0.25">
      <c r="A704">
        <v>7.02</v>
      </c>
      <c r="B704">
        <f t="shared" si="21"/>
        <v>1544.3999999999999</v>
      </c>
      <c r="C704">
        <f t="shared" si="20"/>
        <v>753.59800000000007</v>
      </c>
    </row>
    <row r="705" spans="1:3" x14ac:dyDescent="0.25">
      <c r="A705">
        <v>7.03</v>
      </c>
      <c r="B705">
        <f t="shared" si="21"/>
        <v>1546.6000000000001</v>
      </c>
      <c r="C705">
        <f t="shared" si="20"/>
        <v>752.89549999999997</v>
      </c>
    </row>
    <row r="706" spans="1:3" x14ac:dyDescent="0.25">
      <c r="A706">
        <v>7.04</v>
      </c>
      <c r="B706">
        <f t="shared" si="21"/>
        <v>1548.8</v>
      </c>
      <c r="C706">
        <f t="shared" si="20"/>
        <v>752.19200000000001</v>
      </c>
    </row>
    <row r="707" spans="1:3" x14ac:dyDescent="0.25">
      <c r="A707">
        <v>7.05</v>
      </c>
      <c r="B707">
        <f t="shared" si="21"/>
        <v>1551</v>
      </c>
      <c r="C707">
        <f t="shared" ref="C707:C770" si="22">$E$4+$F$4*A707+$G$4/2*A707^2</f>
        <v>751.48749999999995</v>
      </c>
    </row>
    <row r="708" spans="1:3" x14ac:dyDescent="0.25">
      <c r="A708">
        <v>7.06</v>
      </c>
      <c r="B708">
        <f t="shared" ref="B708:B771" si="23">$E$2+$F$2*A708</f>
        <v>1553.1999999999998</v>
      </c>
      <c r="C708">
        <f t="shared" si="22"/>
        <v>750.78200000000004</v>
      </c>
    </row>
    <row r="709" spans="1:3" x14ac:dyDescent="0.25">
      <c r="A709">
        <v>7.07</v>
      </c>
      <c r="B709">
        <f t="shared" si="23"/>
        <v>1555.4</v>
      </c>
      <c r="C709">
        <f t="shared" si="22"/>
        <v>750.07549999999992</v>
      </c>
    </row>
    <row r="710" spans="1:3" x14ac:dyDescent="0.25">
      <c r="A710">
        <v>7.08</v>
      </c>
      <c r="B710">
        <f t="shared" si="23"/>
        <v>1557.6</v>
      </c>
      <c r="C710">
        <f t="shared" si="22"/>
        <v>749.36799999999994</v>
      </c>
    </row>
    <row r="711" spans="1:3" x14ac:dyDescent="0.25">
      <c r="A711">
        <v>7.09</v>
      </c>
      <c r="B711">
        <f t="shared" si="23"/>
        <v>1559.8</v>
      </c>
      <c r="C711">
        <f t="shared" si="22"/>
        <v>748.65949999999998</v>
      </c>
    </row>
    <row r="712" spans="1:3" x14ac:dyDescent="0.25">
      <c r="A712">
        <v>7.1</v>
      </c>
      <c r="B712">
        <f t="shared" si="23"/>
        <v>1562</v>
      </c>
      <c r="C712">
        <f t="shared" si="22"/>
        <v>747.95</v>
      </c>
    </row>
    <row r="713" spans="1:3" x14ac:dyDescent="0.25">
      <c r="A713">
        <v>7.11</v>
      </c>
      <c r="B713">
        <f t="shared" si="23"/>
        <v>1564.2</v>
      </c>
      <c r="C713">
        <f t="shared" si="22"/>
        <v>747.23950000000002</v>
      </c>
    </row>
    <row r="714" spans="1:3" x14ac:dyDescent="0.25">
      <c r="A714">
        <v>7.12</v>
      </c>
      <c r="B714">
        <f t="shared" si="23"/>
        <v>1566.4</v>
      </c>
      <c r="C714">
        <f t="shared" si="22"/>
        <v>746.52800000000002</v>
      </c>
    </row>
    <row r="715" spans="1:3" x14ac:dyDescent="0.25">
      <c r="A715">
        <v>7.13</v>
      </c>
      <c r="B715">
        <f t="shared" si="23"/>
        <v>1568.6</v>
      </c>
      <c r="C715">
        <f t="shared" si="22"/>
        <v>745.81549999999993</v>
      </c>
    </row>
    <row r="716" spans="1:3" x14ac:dyDescent="0.25">
      <c r="A716">
        <v>7.14</v>
      </c>
      <c r="B716">
        <f t="shared" si="23"/>
        <v>1570.8</v>
      </c>
      <c r="C716">
        <f t="shared" si="22"/>
        <v>745.10199999999998</v>
      </c>
    </row>
    <row r="717" spans="1:3" x14ac:dyDescent="0.25">
      <c r="A717">
        <v>7.15</v>
      </c>
      <c r="B717">
        <f t="shared" si="23"/>
        <v>1573</v>
      </c>
      <c r="C717">
        <f t="shared" si="22"/>
        <v>744.38750000000005</v>
      </c>
    </row>
    <row r="718" spans="1:3" x14ac:dyDescent="0.25">
      <c r="A718">
        <v>7.16</v>
      </c>
      <c r="B718">
        <f t="shared" si="23"/>
        <v>1575.2</v>
      </c>
      <c r="C718">
        <f t="shared" si="22"/>
        <v>743.67200000000003</v>
      </c>
    </row>
    <row r="719" spans="1:3" x14ac:dyDescent="0.25">
      <c r="A719">
        <v>7.17</v>
      </c>
      <c r="B719">
        <f t="shared" si="23"/>
        <v>1577.4</v>
      </c>
      <c r="C719">
        <f t="shared" si="22"/>
        <v>742.95550000000003</v>
      </c>
    </row>
    <row r="720" spans="1:3" x14ac:dyDescent="0.25">
      <c r="A720">
        <v>7.18</v>
      </c>
      <c r="B720">
        <f t="shared" si="23"/>
        <v>1579.6</v>
      </c>
      <c r="C720">
        <f t="shared" si="22"/>
        <v>742.23800000000006</v>
      </c>
    </row>
    <row r="721" spans="1:3" x14ac:dyDescent="0.25">
      <c r="A721">
        <v>7.19</v>
      </c>
      <c r="B721">
        <f t="shared" si="23"/>
        <v>1581.8000000000002</v>
      </c>
      <c r="C721">
        <f t="shared" si="22"/>
        <v>741.51949999999988</v>
      </c>
    </row>
    <row r="722" spans="1:3" x14ac:dyDescent="0.25">
      <c r="A722">
        <v>7.2</v>
      </c>
      <c r="B722">
        <f t="shared" si="23"/>
        <v>1584</v>
      </c>
      <c r="C722">
        <f t="shared" si="22"/>
        <v>740.8</v>
      </c>
    </row>
    <row r="723" spans="1:3" x14ac:dyDescent="0.25">
      <c r="A723">
        <v>7.21</v>
      </c>
      <c r="B723">
        <f t="shared" si="23"/>
        <v>1586.2</v>
      </c>
      <c r="C723">
        <f t="shared" si="22"/>
        <v>740.07950000000005</v>
      </c>
    </row>
    <row r="724" spans="1:3" x14ac:dyDescent="0.25">
      <c r="A724">
        <v>7.22</v>
      </c>
      <c r="B724">
        <f t="shared" si="23"/>
        <v>1588.3999999999999</v>
      </c>
      <c r="C724">
        <f t="shared" si="22"/>
        <v>739.35799999999995</v>
      </c>
    </row>
    <row r="725" spans="1:3" x14ac:dyDescent="0.25">
      <c r="A725">
        <v>7.23</v>
      </c>
      <c r="B725">
        <f t="shared" si="23"/>
        <v>1590.6000000000001</v>
      </c>
      <c r="C725">
        <f t="shared" si="22"/>
        <v>738.63549999999998</v>
      </c>
    </row>
    <row r="726" spans="1:3" x14ac:dyDescent="0.25">
      <c r="A726">
        <v>7.24</v>
      </c>
      <c r="B726">
        <f t="shared" si="23"/>
        <v>1592.8</v>
      </c>
      <c r="C726">
        <f t="shared" si="22"/>
        <v>737.91200000000003</v>
      </c>
    </row>
    <row r="727" spans="1:3" x14ac:dyDescent="0.25">
      <c r="A727">
        <v>7.25</v>
      </c>
      <c r="B727">
        <f t="shared" si="23"/>
        <v>1595</v>
      </c>
      <c r="C727">
        <f t="shared" si="22"/>
        <v>737.1875</v>
      </c>
    </row>
    <row r="728" spans="1:3" x14ac:dyDescent="0.25">
      <c r="A728">
        <v>7.26</v>
      </c>
      <c r="B728">
        <f t="shared" si="23"/>
        <v>1597.2</v>
      </c>
      <c r="C728">
        <f t="shared" si="22"/>
        <v>736.46199999999999</v>
      </c>
    </row>
    <row r="729" spans="1:3" x14ac:dyDescent="0.25">
      <c r="A729">
        <v>7.27</v>
      </c>
      <c r="B729">
        <f t="shared" si="23"/>
        <v>1599.3999999999999</v>
      </c>
      <c r="C729">
        <f t="shared" si="22"/>
        <v>735.7355</v>
      </c>
    </row>
    <row r="730" spans="1:3" x14ac:dyDescent="0.25">
      <c r="A730">
        <v>7.28</v>
      </c>
      <c r="B730">
        <f t="shared" si="23"/>
        <v>1601.6000000000001</v>
      </c>
      <c r="C730">
        <f t="shared" si="22"/>
        <v>735.00800000000004</v>
      </c>
    </row>
    <row r="731" spans="1:3" x14ac:dyDescent="0.25">
      <c r="A731">
        <v>7.29</v>
      </c>
      <c r="B731">
        <f t="shared" si="23"/>
        <v>1603.8</v>
      </c>
      <c r="C731">
        <f t="shared" si="22"/>
        <v>734.27949999999998</v>
      </c>
    </row>
    <row r="732" spans="1:3" x14ac:dyDescent="0.25">
      <c r="A732">
        <v>7.3</v>
      </c>
      <c r="B732">
        <f t="shared" si="23"/>
        <v>1606</v>
      </c>
      <c r="C732">
        <f t="shared" si="22"/>
        <v>733.55</v>
      </c>
    </row>
    <row r="733" spans="1:3" x14ac:dyDescent="0.25">
      <c r="A733">
        <v>7.31</v>
      </c>
      <c r="B733">
        <f t="shared" si="23"/>
        <v>1608.1999999999998</v>
      </c>
      <c r="C733">
        <f t="shared" si="22"/>
        <v>732.81950000000006</v>
      </c>
    </row>
    <row r="734" spans="1:3" x14ac:dyDescent="0.25">
      <c r="A734">
        <v>7.32</v>
      </c>
      <c r="B734">
        <f t="shared" si="23"/>
        <v>1610.4</v>
      </c>
      <c r="C734">
        <f t="shared" si="22"/>
        <v>732.08799999999997</v>
      </c>
    </row>
    <row r="735" spans="1:3" x14ac:dyDescent="0.25">
      <c r="A735">
        <v>7.33</v>
      </c>
      <c r="B735">
        <f t="shared" si="23"/>
        <v>1612.6</v>
      </c>
      <c r="C735">
        <f t="shared" si="22"/>
        <v>731.35550000000001</v>
      </c>
    </row>
    <row r="736" spans="1:3" x14ac:dyDescent="0.25">
      <c r="A736">
        <v>7.34</v>
      </c>
      <c r="B736">
        <f t="shared" si="23"/>
        <v>1614.8</v>
      </c>
      <c r="C736">
        <f t="shared" si="22"/>
        <v>730.62200000000007</v>
      </c>
    </row>
    <row r="737" spans="1:3" x14ac:dyDescent="0.25">
      <c r="A737">
        <v>7.35</v>
      </c>
      <c r="B737">
        <f t="shared" si="23"/>
        <v>1617</v>
      </c>
      <c r="C737">
        <f t="shared" si="22"/>
        <v>729.88750000000005</v>
      </c>
    </row>
    <row r="738" spans="1:3" x14ac:dyDescent="0.25">
      <c r="A738">
        <v>7.36</v>
      </c>
      <c r="B738">
        <f t="shared" si="23"/>
        <v>1619.2</v>
      </c>
      <c r="C738">
        <f t="shared" si="22"/>
        <v>729.15200000000004</v>
      </c>
    </row>
    <row r="739" spans="1:3" x14ac:dyDescent="0.25">
      <c r="A739">
        <v>7.37</v>
      </c>
      <c r="B739">
        <f t="shared" si="23"/>
        <v>1621.4</v>
      </c>
      <c r="C739">
        <f t="shared" si="22"/>
        <v>728.41549999999995</v>
      </c>
    </row>
    <row r="740" spans="1:3" x14ac:dyDescent="0.25">
      <c r="A740">
        <v>7.38</v>
      </c>
      <c r="B740">
        <f t="shared" si="23"/>
        <v>1623.6</v>
      </c>
      <c r="C740">
        <f t="shared" si="22"/>
        <v>727.678</v>
      </c>
    </row>
    <row r="741" spans="1:3" x14ac:dyDescent="0.25">
      <c r="A741">
        <v>7.39</v>
      </c>
      <c r="B741">
        <f t="shared" si="23"/>
        <v>1625.8</v>
      </c>
      <c r="C741">
        <f t="shared" si="22"/>
        <v>726.93949999999995</v>
      </c>
    </row>
    <row r="742" spans="1:3" x14ac:dyDescent="0.25">
      <c r="A742">
        <v>7.4</v>
      </c>
      <c r="B742">
        <f t="shared" si="23"/>
        <v>1628</v>
      </c>
      <c r="C742">
        <f t="shared" si="22"/>
        <v>726.2</v>
      </c>
    </row>
    <row r="743" spans="1:3" x14ac:dyDescent="0.25">
      <c r="A743">
        <v>7.41</v>
      </c>
      <c r="B743">
        <f t="shared" si="23"/>
        <v>1630.2</v>
      </c>
      <c r="C743">
        <f t="shared" si="22"/>
        <v>725.45949999999993</v>
      </c>
    </row>
    <row r="744" spans="1:3" x14ac:dyDescent="0.25">
      <c r="A744">
        <v>7.42</v>
      </c>
      <c r="B744">
        <f t="shared" si="23"/>
        <v>1632.4</v>
      </c>
      <c r="C744">
        <f t="shared" si="22"/>
        <v>724.71800000000007</v>
      </c>
    </row>
    <row r="745" spans="1:3" x14ac:dyDescent="0.25">
      <c r="A745">
        <v>7.43</v>
      </c>
      <c r="B745">
        <f t="shared" si="23"/>
        <v>1634.6</v>
      </c>
      <c r="C745">
        <f t="shared" si="22"/>
        <v>723.97550000000001</v>
      </c>
    </row>
    <row r="746" spans="1:3" x14ac:dyDescent="0.25">
      <c r="A746">
        <v>7.44</v>
      </c>
      <c r="B746">
        <f t="shared" si="23"/>
        <v>1636.8000000000002</v>
      </c>
      <c r="C746">
        <f t="shared" si="22"/>
        <v>723.23199999999997</v>
      </c>
    </row>
    <row r="747" spans="1:3" x14ac:dyDescent="0.25">
      <c r="A747">
        <v>7.45</v>
      </c>
      <c r="B747">
        <f t="shared" si="23"/>
        <v>1639</v>
      </c>
      <c r="C747">
        <f t="shared" si="22"/>
        <v>722.48749999999995</v>
      </c>
    </row>
    <row r="748" spans="1:3" x14ac:dyDescent="0.25">
      <c r="A748">
        <v>7.46</v>
      </c>
      <c r="B748">
        <f t="shared" si="23"/>
        <v>1641.2</v>
      </c>
      <c r="C748">
        <f t="shared" si="22"/>
        <v>721.74199999999996</v>
      </c>
    </row>
    <row r="749" spans="1:3" x14ac:dyDescent="0.25">
      <c r="A749">
        <v>7.47</v>
      </c>
      <c r="B749">
        <f t="shared" si="23"/>
        <v>1643.3999999999999</v>
      </c>
      <c r="C749">
        <f t="shared" si="22"/>
        <v>720.99549999999999</v>
      </c>
    </row>
    <row r="750" spans="1:3" x14ac:dyDescent="0.25">
      <c r="A750">
        <v>7.48</v>
      </c>
      <c r="B750">
        <f t="shared" si="23"/>
        <v>1645.6000000000001</v>
      </c>
      <c r="C750">
        <f t="shared" si="22"/>
        <v>720.24799999999993</v>
      </c>
    </row>
    <row r="751" spans="1:3" x14ac:dyDescent="0.25">
      <c r="A751">
        <v>7.49</v>
      </c>
      <c r="B751">
        <f t="shared" si="23"/>
        <v>1647.8</v>
      </c>
      <c r="C751">
        <f t="shared" si="22"/>
        <v>719.4994999999999</v>
      </c>
    </row>
    <row r="752" spans="1:3" x14ac:dyDescent="0.25">
      <c r="A752">
        <v>7.5</v>
      </c>
      <c r="B752">
        <f t="shared" si="23"/>
        <v>1650</v>
      </c>
      <c r="C752">
        <f t="shared" si="22"/>
        <v>718.75</v>
      </c>
    </row>
    <row r="753" spans="1:3" x14ac:dyDescent="0.25">
      <c r="A753">
        <v>7.51</v>
      </c>
      <c r="B753">
        <f t="shared" si="23"/>
        <v>1652.2</v>
      </c>
      <c r="C753">
        <f t="shared" si="22"/>
        <v>717.99950000000001</v>
      </c>
    </row>
    <row r="754" spans="1:3" x14ac:dyDescent="0.25">
      <c r="A754">
        <v>7.52</v>
      </c>
      <c r="B754">
        <f t="shared" si="23"/>
        <v>1654.3999999999999</v>
      </c>
      <c r="C754">
        <f t="shared" si="22"/>
        <v>717.24800000000005</v>
      </c>
    </row>
    <row r="755" spans="1:3" x14ac:dyDescent="0.25">
      <c r="A755">
        <v>7.53</v>
      </c>
      <c r="B755">
        <f t="shared" si="23"/>
        <v>1656.6000000000001</v>
      </c>
      <c r="C755">
        <f t="shared" si="22"/>
        <v>716.49549999999999</v>
      </c>
    </row>
    <row r="756" spans="1:3" x14ac:dyDescent="0.25">
      <c r="A756">
        <v>7.54</v>
      </c>
      <c r="B756">
        <f t="shared" si="23"/>
        <v>1658.8</v>
      </c>
      <c r="C756">
        <f t="shared" si="22"/>
        <v>715.74199999999996</v>
      </c>
    </row>
    <row r="757" spans="1:3" x14ac:dyDescent="0.25">
      <c r="A757">
        <v>7.55</v>
      </c>
      <c r="B757">
        <f t="shared" si="23"/>
        <v>1661</v>
      </c>
      <c r="C757">
        <f t="shared" si="22"/>
        <v>714.98749999999995</v>
      </c>
    </row>
    <row r="758" spans="1:3" x14ac:dyDescent="0.25">
      <c r="A758">
        <v>7.56</v>
      </c>
      <c r="B758">
        <f t="shared" si="23"/>
        <v>1663.1999999999998</v>
      </c>
      <c r="C758">
        <f t="shared" si="22"/>
        <v>714.23199999999997</v>
      </c>
    </row>
    <row r="759" spans="1:3" x14ac:dyDescent="0.25">
      <c r="A759">
        <v>7.57</v>
      </c>
      <c r="B759">
        <f t="shared" si="23"/>
        <v>1665.4</v>
      </c>
      <c r="C759">
        <f t="shared" si="22"/>
        <v>713.47550000000001</v>
      </c>
    </row>
    <row r="760" spans="1:3" x14ac:dyDescent="0.25">
      <c r="A760">
        <v>7.58</v>
      </c>
      <c r="B760">
        <f t="shared" si="23"/>
        <v>1667.6</v>
      </c>
      <c r="C760">
        <f t="shared" si="22"/>
        <v>712.71799999999996</v>
      </c>
    </row>
    <row r="761" spans="1:3" x14ac:dyDescent="0.25">
      <c r="A761">
        <v>7.59</v>
      </c>
      <c r="B761">
        <f t="shared" si="23"/>
        <v>1669.8</v>
      </c>
      <c r="C761">
        <f t="shared" si="22"/>
        <v>711.95949999999993</v>
      </c>
    </row>
    <row r="762" spans="1:3" x14ac:dyDescent="0.25">
      <c r="A762">
        <v>7.6</v>
      </c>
      <c r="B762">
        <f t="shared" si="23"/>
        <v>1672</v>
      </c>
      <c r="C762">
        <f t="shared" si="22"/>
        <v>711.2</v>
      </c>
    </row>
    <row r="763" spans="1:3" x14ac:dyDescent="0.25">
      <c r="A763">
        <v>7.61</v>
      </c>
      <c r="B763">
        <f t="shared" si="23"/>
        <v>1674.2</v>
      </c>
      <c r="C763">
        <f t="shared" si="22"/>
        <v>710.43949999999995</v>
      </c>
    </row>
    <row r="764" spans="1:3" x14ac:dyDescent="0.25">
      <c r="A764">
        <v>7.62</v>
      </c>
      <c r="B764">
        <f t="shared" si="23"/>
        <v>1676.4</v>
      </c>
      <c r="C764">
        <f t="shared" si="22"/>
        <v>709.678</v>
      </c>
    </row>
    <row r="765" spans="1:3" x14ac:dyDescent="0.25">
      <c r="A765">
        <v>7.63</v>
      </c>
      <c r="B765">
        <f t="shared" si="23"/>
        <v>1678.6</v>
      </c>
      <c r="C765">
        <f t="shared" si="22"/>
        <v>708.91550000000007</v>
      </c>
    </row>
    <row r="766" spans="1:3" x14ac:dyDescent="0.25">
      <c r="A766">
        <v>7.64</v>
      </c>
      <c r="B766">
        <f t="shared" si="23"/>
        <v>1680.8</v>
      </c>
      <c r="C766">
        <f t="shared" si="22"/>
        <v>708.15200000000004</v>
      </c>
    </row>
    <row r="767" spans="1:3" x14ac:dyDescent="0.25">
      <c r="A767">
        <v>7.65</v>
      </c>
      <c r="B767">
        <f t="shared" si="23"/>
        <v>1683</v>
      </c>
      <c r="C767">
        <f t="shared" si="22"/>
        <v>707.38749999999993</v>
      </c>
    </row>
    <row r="768" spans="1:3" x14ac:dyDescent="0.25">
      <c r="A768">
        <v>7.66</v>
      </c>
      <c r="B768">
        <f t="shared" si="23"/>
        <v>1685.2</v>
      </c>
      <c r="C768">
        <f t="shared" si="22"/>
        <v>706.62199999999996</v>
      </c>
    </row>
    <row r="769" spans="1:3" x14ac:dyDescent="0.25">
      <c r="A769">
        <v>7.67</v>
      </c>
      <c r="B769">
        <f t="shared" si="23"/>
        <v>1687.4</v>
      </c>
      <c r="C769">
        <f t="shared" si="22"/>
        <v>705.85550000000001</v>
      </c>
    </row>
    <row r="770" spans="1:3" x14ac:dyDescent="0.25">
      <c r="A770">
        <v>7.68</v>
      </c>
      <c r="B770">
        <f t="shared" si="23"/>
        <v>1689.6</v>
      </c>
      <c r="C770">
        <f t="shared" si="22"/>
        <v>705.08799999999997</v>
      </c>
    </row>
    <row r="771" spans="1:3" x14ac:dyDescent="0.25">
      <c r="A771">
        <v>7.69</v>
      </c>
      <c r="B771">
        <f t="shared" si="23"/>
        <v>1691.8000000000002</v>
      </c>
      <c r="C771">
        <f t="shared" ref="C771:C834" si="24">$E$4+$F$4*A771+$G$4/2*A771^2</f>
        <v>704.31949999999995</v>
      </c>
    </row>
    <row r="772" spans="1:3" x14ac:dyDescent="0.25">
      <c r="A772">
        <v>7.7</v>
      </c>
      <c r="B772">
        <f t="shared" ref="B772:B835" si="25">$E$2+$F$2*A772</f>
        <v>1694</v>
      </c>
      <c r="C772">
        <f t="shared" si="24"/>
        <v>703.55</v>
      </c>
    </row>
    <row r="773" spans="1:3" x14ac:dyDescent="0.25">
      <c r="A773">
        <v>7.71</v>
      </c>
      <c r="B773">
        <f t="shared" si="25"/>
        <v>1696.2</v>
      </c>
      <c r="C773">
        <f t="shared" si="24"/>
        <v>702.77949999999998</v>
      </c>
    </row>
    <row r="774" spans="1:3" x14ac:dyDescent="0.25">
      <c r="A774">
        <v>7.72</v>
      </c>
      <c r="B774">
        <f t="shared" si="25"/>
        <v>1698.3999999999999</v>
      </c>
      <c r="C774">
        <f t="shared" si="24"/>
        <v>702.00800000000004</v>
      </c>
    </row>
    <row r="775" spans="1:3" x14ac:dyDescent="0.25">
      <c r="A775">
        <v>7.73</v>
      </c>
      <c r="B775">
        <f t="shared" si="25"/>
        <v>1700.6000000000001</v>
      </c>
      <c r="C775">
        <f t="shared" si="24"/>
        <v>701.2355</v>
      </c>
    </row>
    <row r="776" spans="1:3" x14ac:dyDescent="0.25">
      <c r="A776">
        <v>7.74</v>
      </c>
      <c r="B776">
        <f t="shared" si="25"/>
        <v>1702.8</v>
      </c>
      <c r="C776">
        <f t="shared" si="24"/>
        <v>700.46199999999999</v>
      </c>
    </row>
    <row r="777" spans="1:3" x14ac:dyDescent="0.25">
      <c r="A777">
        <v>7.75</v>
      </c>
      <c r="B777">
        <f t="shared" si="25"/>
        <v>1705</v>
      </c>
      <c r="C777">
        <f t="shared" si="24"/>
        <v>699.6875</v>
      </c>
    </row>
    <row r="778" spans="1:3" x14ac:dyDescent="0.25">
      <c r="A778">
        <v>7.76</v>
      </c>
      <c r="B778">
        <f t="shared" si="25"/>
        <v>1707.2</v>
      </c>
      <c r="C778">
        <f t="shared" si="24"/>
        <v>698.91200000000003</v>
      </c>
    </row>
    <row r="779" spans="1:3" x14ac:dyDescent="0.25">
      <c r="A779">
        <v>7.77</v>
      </c>
      <c r="B779">
        <f t="shared" si="25"/>
        <v>1709.3999999999999</v>
      </c>
      <c r="C779">
        <f t="shared" si="24"/>
        <v>698.13550000000009</v>
      </c>
    </row>
    <row r="780" spans="1:3" x14ac:dyDescent="0.25">
      <c r="A780">
        <v>7.78</v>
      </c>
      <c r="B780">
        <f t="shared" si="25"/>
        <v>1711.6000000000001</v>
      </c>
      <c r="C780">
        <f t="shared" si="24"/>
        <v>697.35799999999995</v>
      </c>
    </row>
    <row r="781" spans="1:3" x14ac:dyDescent="0.25">
      <c r="A781">
        <v>7.79</v>
      </c>
      <c r="B781">
        <f t="shared" si="25"/>
        <v>1713.8</v>
      </c>
      <c r="C781">
        <f t="shared" si="24"/>
        <v>696.57950000000005</v>
      </c>
    </row>
    <row r="782" spans="1:3" x14ac:dyDescent="0.25">
      <c r="A782">
        <v>7.8</v>
      </c>
      <c r="B782">
        <f t="shared" si="25"/>
        <v>1716</v>
      </c>
      <c r="C782">
        <f t="shared" si="24"/>
        <v>695.8</v>
      </c>
    </row>
    <row r="783" spans="1:3" x14ac:dyDescent="0.25">
      <c r="A783">
        <v>7.81</v>
      </c>
      <c r="B783">
        <f t="shared" si="25"/>
        <v>1718.1999999999998</v>
      </c>
      <c r="C783">
        <f t="shared" si="24"/>
        <v>695.01950000000011</v>
      </c>
    </row>
    <row r="784" spans="1:3" x14ac:dyDescent="0.25">
      <c r="A784">
        <v>7.82</v>
      </c>
      <c r="B784">
        <f t="shared" si="25"/>
        <v>1720.4</v>
      </c>
      <c r="C784">
        <f t="shared" si="24"/>
        <v>694.23799999999994</v>
      </c>
    </row>
    <row r="785" spans="1:3" x14ac:dyDescent="0.25">
      <c r="A785">
        <v>7.83</v>
      </c>
      <c r="B785">
        <f t="shared" si="25"/>
        <v>1722.6</v>
      </c>
      <c r="C785">
        <f t="shared" si="24"/>
        <v>693.45550000000003</v>
      </c>
    </row>
    <row r="786" spans="1:3" x14ac:dyDescent="0.25">
      <c r="A786">
        <v>7.84</v>
      </c>
      <c r="B786">
        <f t="shared" si="25"/>
        <v>1724.8</v>
      </c>
      <c r="C786">
        <f t="shared" si="24"/>
        <v>692.67200000000003</v>
      </c>
    </row>
    <row r="787" spans="1:3" x14ac:dyDescent="0.25">
      <c r="A787">
        <v>7.85</v>
      </c>
      <c r="B787">
        <f t="shared" si="25"/>
        <v>1727</v>
      </c>
      <c r="C787">
        <f t="shared" si="24"/>
        <v>691.88750000000005</v>
      </c>
    </row>
    <row r="788" spans="1:3" x14ac:dyDescent="0.25">
      <c r="A788">
        <v>7.86</v>
      </c>
      <c r="B788">
        <f t="shared" si="25"/>
        <v>1729.2</v>
      </c>
      <c r="C788">
        <f t="shared" si="24"/>
        <v>691.10199999999998</v>
      </c>
    </row>
    <row r="789" spans="1:3" x14ac:dyDescent="0.25">
      <c r="A789">
        <v>7.87</v>
      </c>
      <c r="B789">
        <f t="shared" si="25"/>
        <v>1731.4</v>
      </c>
      <c r="C789">
        <f t="shared" si="24"/>
        <v>690.31549999999993</v>
      </c>
    </row>
    <row r="790" spans="1:3" x14ac:dyDescent="0.25">
      <c r="A790">
        <v>7.88</v>
      </c>
      <c r="B790">
        <f t="shared" si="25"/>
        <v>1733.6</v>
      </c>
      <c r="C790">
        <f t="shared" si="24"/>
        <v>689.52800000000002</v>
      </c>
    </row>
    <row r="791" spans="1:3" x14ac:dyDescent="0.25">
      <c r="A791">
        <v>7.89</v>
      </c>
      <c r="B791">
        <f t="shared" si="25"/>
        <v>1735.8</v>
      </c>
      <c r="C791">
        <f t="shared" si="24"/>
        <v>688.73950000000002</v>
      </c>
    </row>
    <row r="792" spans="1:3" x14ac:dyDescent="0.25">
      <c r="A792">
        <v>7.9</v>
      </c>
      <c r="B792">
        <f t="shared" si="25"/>
        <v>1738</v>
      </c>
      <c r="C792">
        <f t="shared" si="24"/>
        <v>687.95</v>
      </c>
    </row>
    <row r="793" spans="1:3" x14ac:dyDescent="0.25">
      <c r="A793">
        <v>7.91</v>
      </c>
      <c r="B793">
        <f t="shared" si="25"/>
        <v>1740.2</v>
      </c>
      <c r="C793">
        <f t="shared" si="24"/>
        <v>687.15949999999998</v>
      </c>
    </row>
    <row r="794" spans="1:3" x14ac:dyDescent="0.25">
      <c r="A794">
        <v>7.92</v>
      </c>
      <c r="B794">
        <f t="shared" si="25"/>
        <v>1742.4</v>
      </c>
      <c r="C794">
        <f t="shared" si="24"/>
        <v>686.36799999999994</v>
      </c>
    </row>
    <row r="795" spans="1:3" x14ac:dyDescent="0.25">
      <c r="A795">
        <v>7.93</v>
      </c>
      <c r="B795">
        <f t="shared" si="25"/>
        <v>1744.6</v>
      </c>
      <c r="C795">
        <f t="shared" si="24"/>
        <v>685.57550000000003</v>
      </c>
    </row>
    <row r="796" spans="1:3" x14ac:dyDescent="0.25">
      <c r="A796">
        <v>7.94</v>
      </c>
      <c r="B796">
        <f t="shared" si="25"/>
        <v>1746.8000000000002</v>
      </c>
      <c r="C796">
        <f t="shared" si="24"/>
        <v>684.78199999999993</v>
      </c>
    </row>
    <row r="797" spans="1:3" x14ac:dyDescent="0.25">
      <c r="A797">
        <v>7.95</v>
      </c>
      <c r="B797">
        <f t="shared" si="25"/>
        <v>1749</v>
      </c>
      <c r="C797">
        <f t="shared" si="24"/>
        <v>683.98749999999995</v>
      </c>
    </row>
    <row r="798" spans="1:3" x14ac:dyDescent="0.25">
      <c r="A798">
        <v>7.96</v>
      </c>
      <c r="B798">
        <f t="shared" si="25"/>
        <v>1751.2</v>
      </c>
      <c r="C798">
        <f t="shared" si="24"/>
        <v>683.19200000000001</v>
      </c>
    </row>
    <row r="799" spans="1:3" x14ac:dyDescent="0.25">
      <c r="A799">
        <v>7.97</v>
      </c>
      <c r="B799">
        <f t="shared" si="25"/>
        <v>1753.3999999999999</v>
      </c>
      <c r="C799">
        <f t="shared" si="24"/>
        <v>682.39550000000008</v>
      </c>
    </row>
    <row r="800" spans="1:3" x14ac:dyDescent="0.25">
      <c r="A800">
        <v>7.98</v>
      </c>
      <c r="B800">
        <f t="shared" si="25"/>
        <v>1755.6000000000001</v>
      </c>
      <c r="C800">
        <f t="shared" si="24"/>
        <v>681.59799999999996</v>
      </c>
    </row>
    <row r="801" spans="1:3" x14ac:dyDescent="0.25">
      <c r="A801">
        <v>7.99</v>
      </c>
      <c r="B801">
        <f t="shared" si="25"/>
        <v>1757.8</v>
      </c>
      <c r="C801">
        <f t="shared" si="24"/>
        <v>680.79949999999997</v>
      </c>
    </row>
    <row r="802" spans="1:3" x14ac:dyDescent="0.25">
      <c r="A802">
        <v>8</v>
      </c>
      <c r="B802">
        <f t="shared" si="25"/>
        <v>1760</v>
      </c>
      <c r="C802">
        <f t="shared" si="24"/>
        <v>680</v>
      </c>
    </row>
    <row r="803" spans="1:3" x14ac:dyDescent="0.25">
      <c r="A803">
        <v>8.01</v>
      </c>
      <c r="B803">
        <f t="shared" si="25"/>
        <v>1762.2</v>
      </c>
      <c r="C803">
        <f t="shared" si="24"/>
        <v>679.19949999999994</v>
      </c>
    </row>
    <row r="804" spans="1:3" x14ac:dyDescent="0.25">
      <c r="A804">
        <v>8.02</v>
      </c>
      <c r="B804">
        <f t="shared" si="25"/>
        <v>1764.3999999999999</v>
      </c>
      <c r="C804">
        <f t="shared" si="24"/>
        <v>678.39800000000002</v>
      </c>
    </row>
    <row r="805" spans="1:3" x14ac:dyDescent="0.25">
      <c r="A805">
        <v>8.0299999999999994</v>
      </c>
      <c r="B805">
        <f t="shared" si="25"/>
        <v>1766.6</v>
      </c>
      <c r="C805">
        <f t="shared" si="24"/>
        <v>677.59550000000002</v>
      </c>
    </row>
    <row r="806" spans="1:3" x14ac:dyDescent="0.25">
      <c r="A806">
        <v>8.0399999999999991</v>
      </c>
      <c r="B806">
        <f t="shared" si="25"/>
        <v>1768.7999999999997</v>
      </c>
      <c r="C806">
        <f t="shared" si="24"/>
        <v>676.79200000000014</v>
      </c>
    </row>
    <row r="807" spans="1:3" x14ac:dyDescent="0.25">
      <c r="A807">
        <v>8.0500000000000007</v>
      </c>
      <c r="B807">
        <f t="shared" si="25"/>
        <v>1771.0000000000002</v>
      </c>
      <c r="C807">
        <f t="shared" si="24"/>
        <v>675.98749999999995</v>
      </c>
    </row>
    <row r="808" spans="1:3" x14ac:dyDescent="0.25">
      <c r="A808">
        <v>8.06</v>
      </c>
      <c r="B808">
        <f t="shared" si="25"/>
        <v>1773.2</v>
      </c>
      <c r="C808">
        <f t="shared" si="24"/>
        <v>675.1819999999999</v>
      </c>
    </row>
    <row r="809" spans="1:3" x14ac:dyDescent="0.25">
      <c r="A809">
        <v>8.07</v>
      </c>
      <c r="B809">
        <f t="shared" si="25"/>
        <v>1775.4</v>
      </c>
      <c r="C809">
        <f t="shared" si="24"/>
        <v>674.37549999999987</v>
      </c>
    </row>
    <row r="810" spans="1:3" x14ac:dyDescent="0.25">
      <c r="A810">
        <v>8.08</v>
      </c>
      <c r="B810">
        <f t="shared" si="25"/>
        <v>1777.6</v>
      </c>
      <c r="C810">
        <f t="shared" si="24"/>
        <v>673.56799999999998</v>
      </c>
    </row>
    <row r="811" spans="1:3" x14ac:dyDescent="0.25">
      <c r="A811">
        <v>8.09</v>
      </c>
      <c r="B811">
        <f t="shared" si="25"/>
        <v>1779.8</v>
      </c>
      <c r="C811">
        <f t="shared" si="24"/>
        <v>672.7595</v>
      </c>
    </row>
    <row r="812" spans="1:3" x14ac:dyDescent="0.25">
      <c r="A812">
        <v>8.1</v>
      </c>
      <c r="B812">
        <f t="shared" si="25"/>
        <v>1782</v>
      </c>
      <c r="C812">
        <f t="shared" si="24"/>
        <v>671.95</v>
      </c>
    </row>
    <row r="813" spans="1:3" x14ac:dyDescent="0.25">
      <c r="A813">
        <v>8.11</v>
      </c>
      <c r="B813">
        <f t="shared" si="25"/>
        <v>1784.1999999999998</v>
      </c>
      <c r="C813">
        <f t="shared" si="24"/>
        <v>671.1395</v>
      </c>
    </row>
    <row r="814" spans="1:3" x14ac:dyDescent="0.25">
      <c r="A814">
        <v>8.1199999999999992</v>
      </c>
      <c r="B814">
        <f t="shared" si="25"/>
        <v>1786.3999999999999</v>
      </c>
      <c r="C814">
        <f t="shared" si="24"/>
        <v>670.32800000000009</v>
      </c>
    </row>
    <row r="815" spans="1:3" x14ac:dyDescent="0.25">
      <c r="A815">
        <v>8.1300000000000008</v>
      </c>
      <c r="B815">
        <f t="shared" si="25"/>
        <v>1788.6000000000001</v>
      </c>
      <c r="C815">
        <f t="shared" si="24"/>
        <v>669.51549999999997</v>
      </c>
    </row>
    <row r="816" spans="1:3" x14ac:dyDescent="0.25">
      <c r="A816">
        <v>8.14</v>
      </c>
      <c r="B816">
        <f t="shared" si="25"/>
        <v>1790.8000000000002</v>
      </c>
      <c r="C816">
        <f t="shared" si="24"/>
        <v>668.702</v>
      </c>
    </row>
    <row r="817" spans="1:3" x14ac:dyDescent="0.25">
      <c r="A817">
        <v>8.15</v>
      </c>
      <c r="B817">
        <f t="shared" si="25"/>
        <v>1793</v>
      </c>
      <c r="C817">
        <f t="shared" si="24"/>
        <v>667.88750000000005</v>
      </c>
    </row>
    <row r="818" spans="1:3" x14ac:dyDescent="0.25">
      <c r="A818">
        <v>8.16</v>
      </c>
      <c r="B818">
        <f t="shared" si="25"/>
        <v>1795.2</v>
      </c>
      <c r="C818">
        <f t="shared" si="24"/>
        <v>667.072</v>
      </c>
    </row>
    <row r="819" spans="1:3" x14ac:dyDescent="0.25">
      <c r="A819">
        <v>8.17</v>
      </c>
      <c r="B819">
        <f t="shared" si="25"/>
        <v>1797.4</v>
      </c>
      <c r="C819">
        <f t="shared" si="24"/>
        <v>666.25549999999998</v>
      </c>
    </row>
    <row r="820" spans="1:3" x14ac:dyDescent="0.25">
      <c r="A820">
        <v>8.18</v>
      </c>
      <c r="B820">
        <f t="shared" si="25"/>
        <v>1799.6</v>
      </c>
      <c r="C820">
        <f t="shared" si="24"/>
        <v>665.4380000000001</v>
      </c>
    </row>
    <row r="821" spans="1:3" x14ac:dyDescent="0.25">
      <c r="A821">
        <v>8.19</v>
      </c>
      <c r="B821">
        <f t="shared" si="25"/>
        <v>1801.8</v>
      </c>
      <c r="C821">
        <f t="shared" si="24"/>
        <v>664.61950000000002</v>
      </c>
    </row>
    <row r="822" spans="1:3" x14ac:dyDescent="0.25">
      <c r="A822">
        <v>8.1999999999999993</v>
      </c>
      <c r="B822">
        <f t="shared" si="25"/>
        <v>1803.9999999999998</v>
      </c>
      <c r="C822">
        <f t="shared" si="24"/>
        <v>663.8</v>
      </c>
    </row>
    <row r="823" spans="1:3" x14ac:dyDescent="0.25">
      <c r="A823">
        <v>8.2100000000000009</v>
      </c>
      <c r="B823">
        <f t="shared" si="25"/>
        <v>1806.2000000000003</v>
      </c>
      <c r="C823">
        <f t="shared" si="24"/>
        <v>662.97949999999992</v>
      </c>
    </row>
    <row r="824" spans="1:3" x14ac:dyDescent="0.25">
      <c r="A824">
        <v>8.2200000000000006</v>
      </c>
      <c r="B824">
        <f t="shared" si="25"/>
        <v>1808.4</v>
      </c>
      <c r="C824">
        <f t="shared" si="24"/>
        <v>662.1579999999999</v>
      </c>
    </row>
    <row r="825" spans="1:3" x14ac:dyDescent="0.25">
      <c r="A825">
        <v>8.23</v>
      </c>
      <c r="B825">
        <f t="shared" si="25"/>
        <v>1810.6000000000001</v>
      </c>
      <c r="C825">
        <f t="shared" si="24"/>
        <v>661.33550000000002</v>
      </c>
    </row>
    <row r="826" spans="1:3" x14ac:dyDescent="0.25">
      <c r="A826">
        <v>8.24</v>
      </c>
      <c r="B826">
        <f t="shared" si="25"/>
        <v>1812.8</v>
      </c>
      <c r="C826">
        <f t="shared" si="24"/>
        <v>660.51199999999994</v>
      </c>
    </row>
    <row r="827" spans="1:3" x14ac:dyDescent="0.25">
      <c r="A827">
        <v>8.25</v>
      </c>
      <c r="B827">
        <f t="shared" si="25"/>
        <v>1815</v>
      </c>
      <c r="C827">
        <f t="shared" si="24"/>
        <v>659.6875</v>
      </c>
    </row>
    <row r="828" spans="1:3" x14ac:dyDescent="0.25">
      <c r="A828">
        <v>8.26</v>
      </c>
      <c r="B828">
        <f t="shared" si="25"/>
        <v>1817.2</v>
      </c>
      <c r="C828">
        <f t="shared" si="24"/>
        <v>658.86200000000008</v>
      </c>
    </row>
    <row r="829" spans="1:3" x14ac:dyDescent="0.25">
      <c r="A829">
        <v>8.27</v>
      </c>
      <c r="B829">
        <f t="shared" si="25"/>
        <v>1819.3999999999999</v>
      </c>
      <c r="C829">
        <f t="shared" si="24"/>
        <v>658.03549999999996</v>
      </c>
    </row>
    <row r="830" spans="1:3" x14ac:dyDescent="0.25">
      <c r="A830">
        <v>8.2799999999999994</v>
      </c>
      <c r="B830">
        <f t="shared" si="25"/>
        <v>1821.6</v>
      </c>
      <c r="C830">
        <f t="shared" si="24"/>
        <v>657.20800000000008</v>
      </c>
    </row>
    <row r="831" spans="1:3" x14ac:dyDescent="0.25">
      <c r="A831">
        <v>8.2899999999999991</v>
      </c>
      <c r="B831">
        <f t="shared" si="25"/>
        <v>1823.7999999999997</v>
      </c>
      <c r="C831">
        <f t="shared" si="24"/>
        <v>656.37950000000001</v>
      </c>
    </row>
    <row r="832" spans="1:3" x14ac:dyDescent="0.25">
      <c r="A832">
        <v>8.3000000000000007</v>
      </c>
      <c r="B832">
        <f t="shared" si="25"/>
        <v>1826.0000000000002</v>
      </c>
      <c r="C832">
        <f t="shared" si="24"/>
        <v>655.55</v>
      </c>
    </row>
    <row r="833" spans="1:3" x14ac:dyDescent="0.25">
      <c r="A833">
        <v>8.31</v>
      </c>
      <c r="B833">
        <f t="shared" si="25"/>
        <v>1828.2</v>
      </c>
      <c r="C833">
        <f t="shared" si="24"/>
        <v>654.71949999999993</v>
      </c>
    </row>
    <row r="834" spans="1:3" x14ac:dyDescent="0.25">
      <c r="A834">
        <v>8.32</v>
      </c>
      <c r="B834">
        <f t="shared" si="25"/>
        <v>1830.4</v>
      </c>
      <c r="C834">
        <f t="shared" si="24"/>
        <v>653.88799999999992</v>
      </c>
    </row>
    <row r="835" spans="1:3" x14ac:dyDescent="0.25">
      <c r="A835">
        <v>8.33</v>
      </c>
      <c r="B835">
        <f t="shared" si="25"/>
        <v>1832.6</v>
      </c>
      <c r="C835">
        <f t="shared" ref="C835:C898" si="26">$E$4+$F$4*A835+$G$4/2*A835^2</f>
        <v>653.05549999999994</v>
      </c>
    </row>
    <row r="836" spans="1:3" x14ac:dyDescent="0.25">
      <c r="A836">
        <v>8.34</v>
      </c>
      <c r="B836">
        <f t="shared" ref="B836:B899" si="27">$E$2+$F$2*A836</f>
        <v>1834.8</v>
      </c>
      <c r="C836">
        <f t="shared" si="26"/>
        <v>652.22199999999998</v>
      </c>
    </row>
    <row r="837" spans="1:3" x14ac:dyDescent="0.25">
      <c r="A837">
        <v>8.35</v>
      </c>
      <c r="B837">
        <f t="shared" si="27"/>
        <v>1837</v>
      </c>
      <c r="C837">
        <f t="shared" si="26"/>
        <v>651.38750000000005</v>
      </c>
    </row>
    <row r="838" spans="1:3" x14ac:dyDescent="0.25">
      <c r="A838">
        <v>8.36</v>
      </c>
      <c r="B838">
        <f t="shared" si="27"/>
        <v>1839.1999999999998</v>
      </c>
      <c r="C838">
        <f t="shared" si="26"/>
        <v>650.55200000000013</v>
      </c>
    </row>
    <row r="839" spans="1:3" x14ac:dyDescent="0.25">
      <c r="A839">
        <v>8.3699999999999992</v>
      </c>
      <c r="B839">
        <f t="shared" si="27"/>
        <v>1841.3999999999999</v>
      </c>
      <c r="C839">
        <f t="shared" si="26"/>
        <v>649.71550000000002</v>
      </c>
    </row>
    <row r="840" spans="1:3" x14ac:dyDescent="0.25">
      <c r="A840">
        <v>8.3800000000000008</v>
      </c>
      <c r="B840">
        <f t="shared" si="27"/>
        <v>1843.6000000000001</v>
      </c>
      <c r="C840">
        <f t="shared" si="26"/>
        <v>648.87799999999993</v>
      </c>
    </row>
    <row r="841" spans="1:3" x14ac:dyDescent="0.25">
      <c r="A841">
        <v>8.39</v>
      </c>
      <c r="B841">
        <f t="shared" si="27"/>
        <v>1845.8000000000002</v>
      </c>
      <c r="C841">
        <f t="shared" si="26"/>
        <v>648.03949999999986</v>
      </c>
    </row>
    <row r="842" spans="1:3" x14ac:dyDescent="0.25">
      <c r="A842">
        <v>8.4</v>
      </c>
      <c r="B842">
        <f t="shared" si="27"/>
        <v>1848</v>
      </c>
      <c r="C842">
        <f t="shared" si="26"/>
        <v>647.20000000000005</v>
      </c>
    </row>
    <row r="843" spans="1:3" x14ac:dyDescent="0.25">
      <c r="A843">
        <v>8.41</v>
      </c>
      <c r="B843">
        <f t="shared" si="27"/>
        <v>1850.2</v>
      </c>
      <c r="C843">
        <f t="shared" si="26"/>
        <v>646.35950000000003</v>
      </c>
    </row>
    <row r="844" spans="1:3" x14ac:dyDescent="0.25">
      <c r="A844">
        <v>8.42</v>
      </c>
      <c r="B844">
        <f t="shared" si="27"/>
        <v>1852.4</v>
      </c>
      <c r="C844">
        <f t="shared" si="26"/>
        <v>645.51800000000003</v>
      </c>
    </row>
    <row r="845" spans="1:3" x14ac:dyDescent="0.25">
      <c r="A845">
        <v>8.43</v>
      </c>
      <c r="B845">
        <f t="shared" si="27"/>
        <v>1854.6</v>
      </c>
      <c r="C845">
        <f t="shared" si="26"/>
        <v>644.67550000000006</v>
      </c>
    </row>
    <row r="846" spans="1:3" x14ac:dyDescent="0.25">
      <c r="A846">
        <v>8.44</v>
      </c>
      <c r="B846">
        <f t="shared" si="27"/>
        <v>1856.8</v>
      </c>
      <c r="C846">
        <f t="shared" si="26"/>
        <v>643.83199999999999</v>
      </c>
    </row>
    <row r="847" spans="1:3" x14ac:dyDescent="0.25">
      <c r="A847">
        <v>8.4499999999999993</v>
      </c>
      <c r="B847">
        <f t="shared" si="27"/>
        <v>1858.9999999999998</v>
      </c>
      <c r="C847">
        <f t="shared" si="26"/>
        <v>642.98750000000007</v>
      </c>
    </row>
    <row r="848" spans="1:3" x14ac:dyDescent="0.25">
      <c r="A848">
        <v>8.4600000000000009</v>
      </c>
      <c r="B848">
        <f t="shared" si="27"/>
        <v>1861.2000000000003</v>
      </c>
      <c r="C848">
        <f t="shared" si="26"/>
        <v>642.14199999999994</v>
      </c>
    </row>
    <row r="849" spans="1:3" x14ac:dyDescent="0.25">
      <c r="A849">
        <v>8.4700000000000006</v>
      </c>
      <c r="B849">
        <f t="shared" si="27"/>
        <v>1863.4</v>
      </c>
      <c r="C849">
        <f t="shared" si="26"/>
        <v>641.29549999999995</v>
      </c>
    </row>
    <row r="850" spans="1:3" x14ac:dyDescent="0.25">
      <c r="A850">
        <v>8.48</v>
      </c>
      <c r="B850">
        <f t="shared" si="27"/>
        <v>1865.6000000000001</v>
      </c>
      <c r="C850">
        <f t="shared" si="26"/>
        <v>640.44799999999998</v>
      </c>
    </row>
    <row r="851" spans="1:3" x14ac:dyDescent="0.25">
      <c r="A851">
        <v>8.49</v>
      </c>
      <c r="B851">
        <f t="shared" si="27"/>
        <v>1867.8</v>
      </c>
      <c r="C851">
        <f t="shared" si="26"/>
        <v>639.59950000000003</v>
      </c>
    </row>
    <row r="852" spans="1:3" x14ac:dyDescent="0.25">
      <c r="A852">
        <v>8.5</v>
      </c>
      <c r="B852">
        <f t="shared" si="27"/>
        <v>1870</v>
      </c>
      <c r="C852">
        <f t="shared" si="26"/>
        <v>638.75</v>
      </c>
    </row>
    <row r="853" spans="1:3" x14ac:dyDescent="0.25">
      <c r="A853">
        <v>8.51</v>
      </c>
      <c r="B853">
        <f t="shared" si="27"/>
        <v>1872.2</v>
      </c>
      <c r="C853">
        <f t="shared" si="26"/>
        <v>637.89949999999999</v>
      </c>
    </row>
    <row r="854" spans="1:3" x14ac:dyDescent="0.25">
      <c r="A854">
        <v>8.52</v>
      </c>
      <c r="B854">
        <f t="shared" si="27"/>
        <v>1874.3999999999999</v>
      </c>
      <c r="C854">
        <f t="shared" si="26"/>
        <v>637.048</v>
      </c>
    </row>
    <row r="855" spans="1:3" x14ac:dyDescent="0.25">
      <c r="A855">
        <v>8.5299999999999994</v>
      </c>
      <c r="B855">
        <f t="shared" si="27"/>
        <v>1876.6</v>
      </c>
      <c r="C855">
        <f t="shared" si="26"/>
        <v>636.19550000000004</v>
      </c>
    </row>
    <row r="856" spans="1:3" x14ac:dyDescent="0.25">
      <c r="A856">
        <v>8.5399999999999991</v>
      </c>
      <c r="B856">
        <f t="shared" si="27"/>
        <v>1878.7999999999997</v>
      </c>
      <c r="C856">
        <f t="shared" si="26"/>
        <v>635.3420000000001</v>
      </c>
    </row>
    <row r="857" spans="1:3" x14ac:dyDescent="0.25">
      <c r="A857">
        <v>8.5500000000000007</v>
      </c>
      <c r="B857">
        <f t="shared" si="27"/>
        <v>1881.0000000000002</v>
      </c>
      <c r="C857">
        <f t="shared" si="26"/>
        <v>634.48749999999995</v>
      </c>
    </row>
    <row r="858" spans="1:3" x14ac:dyDescent="0.25">
      <c r="A858">
        <v>8.56</v>
      </c>
      <c r="B858">
        <f t="shared" si="27"/>
        <v>1883.2</v>
      </c>
      <c r="C858">
        <f t="shared" si="26"/>
        <v>633.63200000000006</v>
      </c>
    </row>
    <row r="859" spans="1:3" x14ac:dyDescent="0.25">
      <c r="A859">
        <v>8.57</v>
      </c>
      <c r="B859">
        <f t="shared" si="27"/>
        <v>1885.4</v>
      </c>
      <c r="C859">
        <f t="shared" si="26"/>
        <v>632.77549999999997</v>
      </c>
    </row>
    <row r="860" spans="1:3" x14ac:dyDescent="0.25">
      <c r="A860">
        <v>8.58</v>
      </c>
      <c r="B860">
        <f t="shared" si="27"/>
        <v>1887.6</v>
      </c>
      <c r="C860">
        <f t="shared" si="26"/>
        <v>631.91800000000001</v>
      </c>
    </row>
    <row r="861" spans="1:3" x14ac:dyDescent="0.25">
      <c r="A861">
        <v>8.59</v>
      </c>
      <c r="B861">
        <f t="shared" si="27"/>
        <v>1889.8</v>
      </c>
      <c r="C861">
        <f t="shared" si="26"/>
        <v>631.05950000000007</v>
      </c>
    </row>
    <row r="862" spans="1:3" x14ac:dyDescent="0.25">
      <c r="A862">
        <v>8.6</v>
      </c>
      <c r="B862">
        <f t="shared" si="27"/>
        <v>1892</v>
      </c>
      <c r="C862">
        <f t="shared" si="26"/>
        <v>630.20000000000005</v>
      </c>
    </row>
    <row r="863" spans="1:3" x14ac:dyDescent="0.25">
      <c r="A863">
        <v>8.61</v>
      </c>
      <c r="B863">
        <f t="shared" si="27"/>
        <v>1894.1999999999998</v>
      </c>
      <c r="C863">
        <f t="shared" si="26"/>
        <v>629.33950000000004</v>
      </c>
    </row>
    <row r="864" spans="1:3" x14ac:dyDescent="0.25">
      <c r="A864">
        <v>8.6199999999999992</v>
      </c>
      <c r="B864">
        <f t="shared" si="27"/>
        <v>1896.3999999999999</v>
      </c>
      <c r="C864">
        <f t="shared" si="26"/>
        <v>628.47800000000007</v>
      </c>
    </row>
    <row r="865" spans="1:3" x14ac:dyDescent="0.25">
      <c r="A865">
        <v>8.6300000000000008</v>
      </c>
      <c r="B865">
        <f t="shared" si="27"/>
        <v>1898.6000000000001</v>
      </c>
      <c r="C865">
        <f t="shared" si="26"/>
        <v>627.61549999999988</v>
      </c>
    </row>
    <row r="866" spans="1:3" x14ac:dyDescent="0.25">
      <c r="A866">
        <v>8.64</v>
      </c>
      <c r="B866">
        <f t="shared" si="27"/>
        <v>1900.8000000000002</v>
      </c>
      <c r="C866">
        <f t="shared" si="26"/>
        <v>626.75199999999995</v>
      </c>
    </row>
    <row r="867" spans="1:3" x14ac:dyDescent="0.25">
      <c r="A867">
        <v>8.65</v>
      </c>
      <c r="B867">
        <f t="shared" si="27"/>
        <v>1903</v>
      </c>
      <c r="C867">
        <f t="shared" si="26"/>
        <v>625.88750000000005</v>
      </c>
    </row>
    <row r="868" spans="1:3" x14ac:dyDescent="0.25">
      <c r="A868">
        <v>8.66</v>
      </c>
      <c r="B868">
        <f t="shared" si="27"/>
        <v>1905.2</v>
      </c>
      <c r="C868">
        <f t="shared" si="26"/>
        <v>625.02200000000005</v>
      </c>
    </row>
    <row r="869" spans="1:3" x14ac:dyDescent="0.25">
      <c r="A869">
        <v>8.67</v>
      </c>
      <c r="B869">
        <f t="shared" si="27"/>
        <v>1907.4</v>
      </c>
      <c r="C869">
        <f t="shared" si="26"/>
        <v>624.15550000000007</v>
      </c>
    </row>
    <row r="870" spans="1:3" x14ac:dyDescent="0.25">
      <c r="A870">
        <v>8.68</v>
      </c>
      <c r="B870">
        <f t="shared" si="27"/>
        <v>1909.6</v>
      </c>
      <c r="C870">
        <f t="shared" si="26"/>
        <v>623.28800000000001</v>
      </c>
    </row>
    <row r="871" spans="1:3" x14ac:dyDescent="0.25">
      <c r="A871">
        <v>8.69</v>
      </c>
      <c r="B871">
        <f t="shared" si="27"/>
        <v>1911.8</v>
      </c>
      <c r="C871">
        <f t="shared" si="26"/>
        <v>622.41949999999997</v>
      </c>
    </row>
    <row r="872" spans="1:3" x14ac:dyDescent="0.25">
      <c r="A872">
        <v>8.6999999999999993</v>
      </c>
      <c r="B872">
        <f t="shared" si="27"/>
        <v>1913.9999999999998</v>
      </c>
      <c r="C872">
        <f t="shared" si="26"/>
        <v>621.55000000000007</v>
      </c>
    </row>
    <row r="873" spans="1:3" x14ac:dyDescent="0.25">
      <c r="A873">
        <v>8.7100000000000009</v>
      </c>
      <c r="B873">
        <f t="shared" si="27"/>
        <v>1916.2000000000003</v>
      </c>
      <c r="C873">
        <f t="shared" si="26"/>
        <v>620.67949999999996</v>
      </c>
    </row>
    <row r="874" spans="1:3" x14ac:dyDescent="0.25">
      <c r="A874">
        <v>8.7200000000000006</v>
      </c>
      <c r="B874">
        <f t="shared" si="27"/>
        <v>1918.4</v>
      </c>
      <c r="C874">
        <f t="shared" si="26"/>
        <v>619.80799999999999</v>
      </c>
    </row>
    <row r="875" spans="1:3" x14ac:dyDescent="0.25">
      <c r="A875">
        <v>8.73</v>
      </c>
      <c r="B875">
        <f t="shared" si="27"/>
        <v>1920.6000000000001</v>
      </c>
      <c r="C875">
        <f t="shared" si="26"/>
        <v>618.93550000000005</v>
      </c>
    </row>
    <row r="876" spans="1:3" x14ac:dyDescent="0.25">
      <c r="A876">
        <v>8.74</v>
      </c>
      <c r="B876">
        <f t="shared" si="27"/>
        <v>1922.8</v>
      </c>
      <c r="C876">
        <f t="shared" si="26"/>
        <v>618.0619999999999</v>
      </c>
    </row>
    <row r="877" spans="1:3" x14ac:dyDescent="0.25">
      <c r="A877">
        <v>8.75</v>
      </c>
      <c r="B877">
        <f t="shared" si="27"/>
        <v>1925</v>
      </c>
      <c r="C877">
        <f t="shared" si="26"/>
        <v>617.1875</v>
      </c>
    </row>
    <row r="878" spans="1:3" x14ac:dyDescent="0.25">
      <c r="A878">
        <v>8.76</v>
      </c>
      <c r="B878">
        <f t="shared" si="27"/>
        <v>1927.2</v>
      </c>
      <c r="C878">
        <f t="shared" si="26"/>
        <v>616.31200000000001</v>
      </c>
    </row>
    <row r="879" spans="1:3" x14ac:dyDescent="0.25">
      <c r="A879">
        <v>8.77</v>
      </c>
      <c r="B879">
        <f t="shared" si="27"/>
        <v>1929.3999999999999</v>
      </c>
      <c r="C879">
        <f t="shared" si="26"/>
        <v>615.43550000000005</v>
      </c>
    </row>
    <row r="880" spans="1:3" x14ac:dyDescent="0.25">
      <c r="A880">
        <v>8.7799999999999994</v>
      </c>
      <c r="B880">
        <f t="shared" si="27"/>
        <v>1931.6</v>
      </c>
      <c r="C880">
        <f t="shared" si="26"/>
        <v>614.55799999999999</v>
      </c>
    </row>
    <row r="881" spans="1:3" x14ac:dyDescent="0.25">
      <c r="A881">
        <v>8.7899999999999991</v>
      </c>
      <c r="B881">
        <f t="shared" si="27"/>
        <v>1933.7999999999997</v>
      </c>
      <c r="C881">
        <f t="shared" si="26"/>
        <v>613.67950000000008</v>
      </c>
    </row>
    <row r="882" spans="1:3" x14ac:dyDescent="0.25">
      <c r="A882">
        <v>8.8000000000000007</v>
      </c>
      <c r="B882">
        <f t="shared" si="27"/>
        <v>1936.0000000000002</v>
      </c>
      <c r="C882">
        <f t="shared" si="26"/>
        <v>612.79999999999995</v>
      </c>
    </row>
    <row r="883" spans="1:3" x14ac:dyDescent="0.25">
      <c r="A883">
        <v>8.81</v>
      </c>
      <c r="B883">
        <f t="shared" si="27"/>
        <v>1938.2</v>
      </c>
      <c r="C883">
        <f t="shared" si="26"/>
        <v>611.91949999999997</v>
      </c>
    </row>
    <row r="884" spans="1:3" x14ac:dyDescent="0.25">
      <c r="A884">
        <v>8.82</v>
      </c>
      <c r="B884">
        <f t="shared" si="27"/>
        <v>1940.4</v>
      </c>
      <c r="C884">
        <f t="shared" si="26"/>
        <v>611.03800000000001</v>
      </c>
    </row>
    <row r="885" spans="1:3" x14ac:dyDescent="0.25">
      <c r="A885">
        <v>8.83</v>
      </c>
      <c r="B885">
        <f t="shared" si="27"/>
        <v>1942.6</v>
      </c>
      <c r="C885">
        <f t="shared" si="26"/>
        <v>610.15549999999996</v>
      </c>
    </row>
    <row r="886" spans="1:3" x14ac:dyDescent="0.25">
      <c r="A886">
        <v>8.84</v>
      </c>
      <c r="B886">
        <f t="shared" si="27"/>
        <v>1944.8</v>
      </c>
      <c r="C886">
        <f t="shared" si="26"/>
        <v>609.27199999999993</v>
      </c>
    </row>
    <row r="887" spans="1:3" x14ac:dyDescent="0.25">
      <c r="A887">
        <v>8.85</v>
      </c>
      <c r="B887">
        <f t="shared" si="27"/>
        <v>1947</v>
      </c>
      <c r="C887">
        <f t="shared" si="26"/>
        <v>608.38750000000005</v>
      </c>
    </row>
    <row r="888" spans="1:3" x14ac:dyDescent="0.25">
      <c r="A888">
        <v>8.86</v>
      </c>
      <c r="B888">
        <f t="shared" si="27"/>
        <v>1949.1999999999998</v>
      </c>
      <c r="C888">
        <f t="shared" si="26"/>
        <v>607.50200000000007</v>
      </c>
    </row>
    <row r="889" spans="1:3" x14ac:dyDescent="0.25">
      <c r="A889">
        <v>8.8699999999999992</v>
      </c>
      <c r="B889">
        <f t="shared" si="27"/>
        <v>1951.3999999999999</v>
      </c>
      <c r="C889">
        <f t="shared" si="26"/>
        <v>606.61550000000011</v>
      </c>
    </row>
    <row r="890" spans="1:3" x14ac:dyDescent="0.25">
      <c r="A890">
        <v>8.8800000000000008</v>
      </c>
      <c r="B890">
        <f t="shared" si="27"/>
        <v>1953.6000000000001</v>
      </c>
      <c r="C890">
        <f t="shared" si="26"/>
        <v>605.72799999999995</v>
      </c>
    </row>
    <row r="891" spans="1:3" x14ac:dyDescent="0.25">
      <c r="A891">
        <v>8.89</v>
      </c>
      <c r="B891">
        <f t="shared" si="27"/>
        <v>1955.8000000000002</v>
      </c>
      <c r="C891">
        <f t="shared" si="26"/>
        <v>604.83949999999993</v>
      </c>
    </row>
    <row r="892" spans="1:3" x14ac:dyDescent="0.25">
      <c r="A892">
        <v>8.9</v>
      </c>
      <c r="B892">
        <f t="shared" si="27"/>
        <v>1958</v>
      </c>
      <c r="C892">
        <f t="shared" si="26"/>
        <v>603.94999999999993</v>
      </c>
    </row>
    <row r="893" spans="1:3" x14ac:dyDescent="0.25">
      <c r="A893">
        <v>8.91</v>
      </c>
      <c r="B893">
        <f t="shared" si="27"/>
        <v>1960.2</v>
      </c>
      <c r="C893">
        <f t="shared" si="26"/>
        <v>603.05949999999996</v>
      </c>
    </row>
    <row r="894" spans="1:3" x14ac:dyDescent="0.25">
      <c r="A894">
        <v>8.92</v>
      </c>
      <c r="B894">
        <f t="shared" si="27"/>
        <v>1962.4</v>
      </c>
      <c r="C894">
        <f t="shared" si="26"/>
        <v>602.16800000000001</v>
      </c>
    </row>
    <row r="895" spans="1:3" x14ac:dyDescent="0.25">
      <c r="A895">
        <v>8.93</v>
      </c>
      <c r="B895">
        <f t="shared" si="27"/>
        <v>1964.6</v>
      </c>
      <c r="C895">
        <f t="shared" si="26"/>
        <v>601.27549999999997</v>
      </c>
    </row>
    <row r="896" spans="1:3" x14ac:dyDescent="0.25">
      <c r="A896">
        <v>8.94</v>
      </c>
      <c r="B896">
        <f t="shared" si="27"/>
        <v>1966.8</v>
      </c>
      <c r="C896">
        <f t="shared" si="26"/>
        <v>600.38200000000006</v>
      </c>
    </row>
    <row r="897" spans="1:3" x14ac:dyDescent="0.25">
      <c r="A897">
        <v>8.9499999999999993</v>
      </c>
      <c r="B897">
        <f t="shared" si="27"/>
        <v>1968.9999999999998</v>
      </c>
      <c r="C897">
        <f t="shared" si="26"/>
        <v>599.48750000000007</v>
      </c>
    </row>
    <row r="898" spans="1:3" x14ac:dyDescent="0.25">
      <c r="A898">
        <v>8.9600000000000009</v>
      </c>
      <c r="B898">
        <f t="shared" si="27"/>
        <v>1971.2000000000003</v>
      </c>
      <c r="C898">
        <f t="shared" si="26"/>
        <v>598.59199999999987</v>
      </c>
    </row>
    <row r="899" spans="1:3" x14ac:dyDescent="0.25">
      <c r="A899">
        <v>8.9700000000000006</v>
      </c>
      <c r="B899">
        <f t="shared" si="27"/>
        <v>1973.4</v>
      </c>
      <c r="C899">
        <f t="shared" ref="C899:C962" si="28">$E$4+$F$4*A899+$G$4/2*A899^2</f>
        <v>597.69549999999992</v>
      </c>
    </row>
    <row r="900" spans="1:3" x14ac:dyDescent="0.25">
      <c r="A900">
        <v>8.98</v>
      </c>
      <c r="B900">
        <f t="shared" ref="B900:B963" si="29">$E$2+$F$2*A900</f>
        <v>1975.6000000000001</v>
      </c>
      <c r="C900">
        <f t="shared" si="28"/>
        <v>596.798</v>
      </c>
    </row>
    <row r="901" spans="1:3" x14ac:dyDescent="0.25">
      <c r="A901">
        <v>8.99</v>
      </c>
      <c r="B901">
        <f t="shared" si="29"/>
        <v>1977.8</v>
      </c>
      <c r="C901">
        <f t="shared" si="28"/>
        <v>595.89949999999999</v>
      </c>
    </row>
    <row r="902" spans="1:3" x14ac:dyDescent="0.25">
      <c r="A902">
        <v>9</v>
      </c>
      <c r="B902">
        <f t="shared" si="29"/>
        <v>1980</v>
      </c>
      <c r="C902">
        <f t="shared" si="28"/>
        <v>595</v>
      </c>
    </row>
    <row r="903" spans="1:3" x14ac:dyDescent="0.25">
      <c r="A903">
        <v>9.01</v>
      </c>
      <c r="B903">
        <f t="shared" si="29"/>
        <v>1982.2</v>
      </c>
      <c r="C903">
        <f t="shared" si="28"/>
        <v>594.09950000000003</v>
      </c>
    </row>
    <row r="904" spans="1:3" x14ac:dyDescent="0.25">
      <c r="A904">
        <v>9.02</v>
      </c>
      <c r="B904">
        <f t="shared" si="29"/>
        <v>1984.3999999999999</v>
      </c>
      <c r="C904">
        <f t="shared" si="28"/>
        <v>593.19799999999998</v>
      </c>
    </row>
    <row r="905" spans="1:3" x14ac:dyDescent="0.25">
      <c r="A905">
        <v>9.0299999999999994</v>
      </c>
      <c r="B905">
        <f t="shared" si="29"/>
        <v>1986.6</v>
      </c>
      <c r="C905">
        <f t="shared" si="28"/>
        <v>592.29550000000006</v>
      </c>
    </row>
    <row r="906" spans="1:3" x14ac:dyDescent="0.25">
      <c r="A906">
        <v>9.0399999999999991</v>
      </c>
      <c r="B906">
        <f t="shared" si="29"/>
        <v>1988.7999999999997</v>
      </c>
      <c r="C906">
        <f t="shared" si="28"/>
        <v>591.39200000000005</v>
      </c>
    </row>
    <row r="907" spans="1:3" x14ac:dyDescent="0.25">
      <c r="A907">
        <v>9.0500000000000007</v>
      </c>
      <c r="B907">
        <f t="shared" si="29"/>
        <v>1991.0000000000002</v>
      </c>
      <c r="C907">
        <f t="shared" si="28"/>
        <v>590.48749999999995</v>
      </c>
    </row>
    <row r="908" spans="1:3" x14ac:dyDescent="0.25">
      <c r="A908">
        <v>9.06</v>
      </c>
      <c r="B908">
        <f t="shared" si="29"/>
        <v>1993.2</v>
      </c>
      <c r="C908">
        <f t="shared" si="28"/>
        <v>589.58199999999999</v>
      </c>
    </row>
    <row r="909" spans="1:3" x14ac:dyDescent="0.25">
      <c r="A909">
        <v>9.07</v>
      </c>
      <c r="B909">
        <f t="shared" si="29"/>
        <v>1995.4</v>
      </c>
      <c r="C909">
        <f t="shared" si="28"/>
        <v>588.67549999999994</v>
      </c>
    </row>
    <row r="910" spans="1:3" x14ac:dyDescent="0.25">
      <c r="A910">
        <v>9.08</v>
      </c>
      <c r="B910">
        <f t="shared" si="29"/>
        <v>1997.6</v>
      </c>
      <c r="C910">
        <f t="shared" si="28"/>
        <v>587.76800000000003</v>
      </c>
    </row>
    <row r="911" spans="1:3" x14ac:dyDescent="0.25">
      <c r="A911">
        <v>9.09</v>
      </c>
      <c r="B911">
        <f t="shared" si="29"/>
        <v>1999.8</v>
      </c>
      <c r="C911">
        <f t="shared" si="28"/>
        <v>586.85950000000003</v>
      </c>
    </row>
    <row r="912" spans="1:3" x14ac:dyDescent="0.25">
      <c r="A912">
        <v>9.1</v>
      </c>
      <c r="B912">
        <f t="shared" si="29"/>
        <v>2002</v>
      </c>
      <c r="C912">
        <f t="shared" si="28"/>
        <v>585.95000000000005</v>
      </c>
    </row>
    <row r="913" spans="1:3" x14ac:dyDescent="0.25">
      <c r="A913">
        <v>9.11</v>
      </c>
      <c r="B913">
        <f t="shared" si="29"/>
        <v>2004.1999999999998</v>
      </c>
      <c r="C913">
        <f t="shared" si="28"/>
        <v>585.03950000000009</v>
      </c>
    </row>
    <row r="914" spans="1:3" x14ac:dyDescent="0.25">
      <c r="A914">
        <v>9.1199999999999992</v>
      </c>
      <c r="B914">
        <f t="shared" si="29"/>
        <v>2006.3999999999999</v>
      </c>
      <c r="C914">
        <f t="shared" si="28"/>
        <v>584.12800000000004</v>
      </c>
    </row>
    <row r="915" spans="1:3" x14ac:dyDescent="0.25">
      <c r="A915">
        <v>9.1300000000000008</v>
      </c>
      <c r="B915">
        <f t="shared" si="29"/>
        <v>2008.6000000000001</v>
      </c>
      <c r="C915">
        <f t="shared" si="28"/>
        <v>583.21550000000002</v>
      </c>
    </row>
    <row r="916" spans="1:3" x14ac:dyDescent="0.25">
      <c r="A916">
        <v>9.14</v>
      </c>
      <c r="B916">
        <f t="shared" si="29"/>
        <v>2010.8000000000002</v>
      </c>
      <c r="C916">
        <f t="shared" si="28"/>
        <v>582.30199999999991</v>
      </c>
    </row>
    <row r="917" spans="1:3" x14ac:dyDescent="0.25">
      <c r="A917">
        <v>9.15</v>
      </c>
      <c r="B917">
        <f t="shared" si="29"/>
        <v>2013</v>
      </c>
      <c r="C917">
        <f t="shared" si="28"/>
        <v>581.38749999999993</v>
      </c>
    </row>
    <row r="918" spans="1:3" x14ac:dyDescent="0.25">
      <c r="A918">
        <v>9.16</v>
      </c>
      <c r="B918">
        <f t="shared" si="29"/>
        <v>2015.2</v>
      </c>
      <c r="C918">
        <f t="shared" si="28"/>
        <v>580.47199999999998</v>
      </c>
    </row>
    <row r="919" spans="1:3" x14ac:dyDescent="0.25">
      <c r="A919">
        <v>9.17</v>
      </c>
      <c r="B919">
        <f t="shared" si="29"/>
        <v>2017.4</v>
      </c>
      <c r="C919">
        <f t="shared" si="28"/>
        <v>579.55550000000005</v>
      </c>
    </row>
    <row r="920" spans="1:3" x14ac:dyDescent="0.25">
      <c r="A920">
        <v>9.18</v>
      </c>
      <c r="B920">
        <f t="shared" si="29"/>
        <v>2019.6</v>
      </c>
      <c r="C920">
        <f t="shared" si="28"/>
        <v>578.63800000000003</v>
      </c>
    </row>
    <row r="921" spans="1:3" x14ac:dyDescent="0.25">
      <c r="A921">
        <v>9.19</v>
      </c>
      <c r="B921">
        <f t="shared" si="29"/>
        <v>2021.8</v>
      </c>
      <c r="C921">
        <f t="shared" si="28"/>
        <v>577.71950000000004</v>
      </c>
    </row>
    <row r="922" spans="1:3" x14ac:dyDescent="0.25">
      <c r="A922">
        <v>9.1999999999999993</v>
      </c>
      <c r="B922">
        <f t="shared" si="29"/>
        <v>2023.9999999999998</v>
      </c>
      <c r="C922">
        <f t="shared" si="28"/>
        <v>576.80000000000007</v>
      </c>
    </row>
    <row r="923" spans="1:3" x14ac:dyDescent="0.25">
      <c r="A923">
        <v>9.2100000000000009</v>
      </c>
      <c r="B923">
        <f t="shared" si="29"/>
        <v>2026.2000000000003</v>
      </c>
      <c r="C923">
        <f t="shared" si="28"/>
        <v>575.87949999999989</v>
      </c>
    </row>
    <row r="924" spans="1:3" x14ac:dyDescent="0.25">
      <c r="A924">
        <v>9.2200000000000006</v>
      </c>
      <c r="B924">
        <f t="shared" si="29"/>
        <v>2028.4</v>
      </c>
      <c r="C924">
        <f t="shared" si="28"/>
        <v>574.95799999999997</v>
      </c>
    </row>
    <row r="925" spans="1:3" x14ac:dyDescent="0.25">
      <c r="A925">
        <v>9.23</v>
      </c>
      <c r="B925">
        <f t="shared" si="29"/>
        <v>2030.6000000000001</v>
      </c>
      <c r="C925">
        <f t="shared" si="28"/>
        <v>574.03549999999996</v>
      </c>
    </row>
    <row r="926" spans="1:3" x14ac:dyDescent="0.25">
      <c r="A926">
        <v>9.24</v>
      </c>
      <c r="B926">
        <f t="shared" si="29"/>
        <v>2032.8</v>
      </c>
      <c r="C926">
        <f t="shared" si="28"/>
        <v>573.11199999999997</v>
      </c>
    </row>
    <row r="927" spans="1:3" x14ac:dyDescent="0.25">
      <c r="A927">
        <v>9.25</v>
      </c>
      <c r="B927">
        <f t="shared" si="29"/>
        <v>2035</v>
      </c>
      <c r="C927">
        <f t="shared" si="28"/>
        <v>572.1875</v>
      </c>
    </row>
    <row r="928" spans="1:3" x14ac:dyDescent="0.25">
      <c r="A928">
        <v>9.26</v>
      </c>
      <c r="B928">
        <f t="shared" si="29"/>
        <v>2037.2</v>
      </c>
      <c r="C928">
        <f t="shared" si="28"/>
        <v>571.26200000000006</v>
      </c>
    </row>
    <row r="929" spans="1:3" x14ac:dyDescent="0.25">
      <c r="A929">
        <v>9.27</v>
      </c>
      <c r="B929">
        <f t="shared" si="29"/>
        <v>2039.3999999999999</v>
      </c>
      <c r="C929">
        <f t="shared" si="28"/>
        <v>570.33550000000002</v>
      </c>
    </row>
    <row r="930" spans="1:3" x14ac:dyDescent="0.25">
      <c r="A930">
        <v>9.2799999999999994</v>
      </c>
      <c r="B930">
        <f t="shared" si="29"/>
        <v>2041.6</v>
      </c>
      <c r="C930">
        <f t="shared" si="28"/>
        <v>569.40800000000002</v>
      </c>
    </row>
    <row r="931" spans="1:3" x14ac:dyDescent="0.25">
      <c r="A931">
        <v>9.2899999999999991</v>
      </c>
      <c r="B931">
        <f t="shared" si="29"/>
        <v>2043.7999999999997</v>
      </c>
      <c r="C931">
        <f t="shared" si="28"/>
        <v>568.47950000000003</v>
      </c>
    </row>
    <row r="932" spans="1:3" x14ac:dyDescent="0.25">
      <c r="A932">
        <v>9.3000000000000007</v>
      </c>
      <c r="B932">
        <f t="shared" si="29"/>
        <v>2046.0000000000002</v>
      </c>
      <c r="C932">
        <f t="shared" si="28"/>
        <v>567.54999999999995</v>
      </c>
    </row>
    <row r="933" spans="1:3" x14ac:dyDescent="0.25">
      <c r="A933">
        <v>9.31</v>
      </c>
      <c r="B933">
        <f t="shared" si="29"/>
        <v>2048.2000000000003</v>
      </c>
      <c r="C933">
        <f t="shared" si="28"/>
        <v>566.61950000000002</v>
      </c>
    </row>
    <row r="934" spans="1:3" x14ac:dyDescent="0.25">
      <c r="A934">
        <v>9.32</v>
      </c>
      <c r="B934">
        <f t="shared" si="29"/>
        <v>2050.4</v>
      </c>
      <c r="C934">
        <f t="shared" si="28"/>
        <v>565.68799999999999</v>
      </c>
    </row>
    <row r="935" spans="1:3" x14ac:dyDescent="0.25">
      <c r="A935">
        <v>9.33</v>
      </c>
      <c r="B935">
        <f t="shared" si="29"/>
        <v>2052.6</v>
      </c>
      <c r="C935">
        <f t="shared" si="28"/>
        <v>564.75549999999998</v>
      </c>
    </row>
    <row r="936" spans="1:3" x14ac:dyDescent="0.25">
      <c r="A936">
        <v>9.34</v>
      </c>
      <c r="B936">
        <f t="shared" si="29"/>
        <v>2054.8000000000002</v>
      </c>
      <c r="C936">
        <f t="shared" si="28"/>
        <v>563.82200000000012</v>
      </c>
    </row>
    <row r="937" spans="1:3" x14ac:dyDescent="0.25">
      <c r="A937">
        <v>9.35</v>
      </c>
      <c r="B937">
        <f t="shared" si="29"/>
        <v>2057</v>
      </c>
      <c r="C937">
        <f t="shared" si="28"/>
        <v>562.88750000000005</v>
      </c>
    </row>
    <row r="938" spans="1:3" x14ac:dyDescent="0.25">
      <c r="A938">
        <v>9.36</v>
      </c>
      <c r="B938">
        <f t="shared" si="29"/>
        <v>2059.1999999999998</v>
      </c>
      <c r="C938">
        <f t="shared" si="28"/>
        <v>561.952</v>
      </c>
    </row>
    <row r="939" spans="1:3" x14ac:dyDescent="0.25">
      <c r="A939">
        <v>9.3699999999999992</v>
      </c>
      <c r="B939">
        <f t="shared" si="29"/>
        <v>2061.3999999999996</v>
      </c>
      <c r="C939">
        <f t="shared" si="28"/>
        <v>561.01550000000009</v>
      </c>
    </row>
    <row r="940" spans="1:3" x14ac:dyDescent="0.25">
      <c r="A940">
        <v>9.3800000000000008</v>
      </c>
      <c r="B940">
        <f t="shared" si="29"/>
        <v>2063.6000000000004</v>
      </c>
      <c r="C940">
        <f t="shared" si="28"/>
        <v>560.07799999999997</v>
      </c>
    </row>
    <row r="941" spans="1:3" x14ac:dyDescent="0.25">
      <c r="A941">
        <v>9.39</v>
      </c>
      <c r="B941">
        <f t="shared" si="29"/>
        <v>2065.8000000000002</v>
      </c>
      <c r="C941">
        <f t="shared" si="28"/>
        <v>559.1395</v>
      </c>
    </row>
    <row r="942" spans="1:3" x14ac:dyDescent="0.25">
      <c r="A942">
        <v>9.4</v>
      </c>
      <c r="B942">
        <f t="shared" si="29"/>
        <v>2068</v>
      </c>
      <c r="C942">
        <f t="shared" si="28"/>
        <v>558.19999999999993</v>
      </c>
    </row>
    <row r="943" spans="1:3" x14ac:dyDescent="0.25">
      <c r="A943">
        <v>9.41</v>
      </c>
      <c r="B943">
        <f t="shared" si="29"/>
        <v>2070.1999999999998</v>
      </c>
      <c r="C943">
        <f t="shared" si="28"/>
        <v>557.2595</v>
      </c>
    </row>
    <row r="944" spans="1:3" x14ac:dyDescent="0.25">
      <c r="A944">
        <v>9.42</v>
      </c>
      <c r="B944">
        <f t="shared" si="29"/>
        <v>2072.4</v>
      </c>
      <c r="C944">
        <f t="shared" si="28"/>
        <v>556.31799999999998</v>
      </c>
    </row>
    <row r="945" spans="1:3" x14ac:dyDescent="0.25">
      <c r="A945">
        <v>9.43</v>
      </c>
      <c r="B945">
        <f t="shared" si="29"/>
        <v>2074.6</v>
      </c>
      <c r="C945">
        <f t="shared" si="28"/>
        <v>555.3755000000001</v>
      </c>
    </row>
    <row r="946" spans="1:3" x14ac:dyDescent="0.25">
      <c r="A946">
        <v>9.44</v>
      </c>
      <c r="B946">
        <f t="shared" si="29"/>
        <v>2076.7999999999997</v>
      </c>
      <c r="C946">
        <f t="shared" si="28"/>
        <v>554.43200000000002</v>
      </c>
    </row>
    <row r="947" spans="1:3" x14ac:dyDescent="0.25">
      <c r="A947">
        <v>9.4499999999999993</v>
      </c>
      <c r="B947">
        <f t="shared" si="29"/>
        <v>2079</v>
      </c>
      <c r="C947">
        <f t="shared" si="28"/>
        <v>553.48750000000007</v>
      </c>
    </row>
    <row r="948" spans="1:3" x14ac:dyDescent="0.25">
      <c r="A948">
        <v>9.4600000000000009</v>
      </c>
      <c r="B948">
        <f t="shared" si="29"/>
        <v>2081.2000000000003</v>
      </c>
      <c r="C948">
        <f t="shared" si="28"/>
        <v>552.54199999999992</v>
      </c>
    </row>
    <row r="949" spans="1:3" x14ac:dyDescent="0.25">
      <c r="A949">
        <v>9.4700000000000006</v>
      </c>
      <c r="B949">
        <f t="shared" si="29"/>
        <v>2083.4</v>
      </c>
      <c r="C949">
        <f t="shared" si="28"/>
        <v>551.5954999999999</v>
      </c>
    </row>
    <row r="950" spans="1:3" x14ac:dyDescent="0.25">
      <c r="A950">
        <v>9.48</v>
      </c>
      <c r="B950">
        <f t="shared" si="29"/>
        <v>2085.6</v>
      </c>
      <c r="C950">
        <f t="shared" si="28"/>
        <v>550.64799999999991</v>
      </c>
    </row>
    <row r="951" spans="1:3" x14ac:dyDescent="0.25">
      <c r="A951">
        <v>9.49</v>
      </c>
      <c r="B951">
        <f t="shared" si="29"/>
        <v>2087.8000000000002</v>
      </c>
      <c r="C951">
        <f t="shared" si="28"/>
        <v>549.69949999999994</v>
      </c>
    </row>
    <row r="952" spans="1:3" x14ac:dyDescent="0.25">
      <c r="A952">
        <v>9.5</v>
      </c>
      <c r="B952">
        <f t="shared" si="29"/>
        <v>2090</v>
      </c>
      <c r="C952">
        <f t="shared" si="28"/>
        <v>548.75</v>
      </c>
    </row>
    <row r="953" spans="1:3" x14ac:dyDescent="0.25">
      <c r="A953">
        <v>9.51</v>
      </c>
      <c r="B953">
        <f t="shared" si="29"/>
        <v>2092.1999999999998</v>
      </c>
      <c r="C953">
        <f t="shared" si="28"/>
        <v>547.79949999999997</v>
      </c>
    </row>
    <row r="954" spans="1:3" x14ac:dyDescent="0.25">
      <c r="A954">
        <v>9.52</v>
      </c>
      <c r="B954">
        <f t="shared" si="29"/>
        <v>2094.4</v>
      </c>
      <c r="C954">
        <f t="shared" si="28"/>
        <v>546.84799999999996</v>
      </c>
    </row>
    <row r="955" spans="1:3" x14ac:dyDescent="0.25">
      <c r="A955">
        <v>9.5299999999999994</v>
      </c>
      <c r="B955">
        <f t="shared" si="29"/>
        <v>2096.6</v>
      </c>
      <c r="C955">
        <f t="shared" si="28"/>
        <v>545.89550000000008</v>
      </c>
    </row>
    <row r="956" spans="1:3" x14ac:dyDescent="0.25">
      <c r="A956">
        <v>9.5399999999999991</v>
      </c>
      <c r="B956">
        <f t="shared" si="29"/>
        <v>2098.7999999999997</v>
      </c>
      <c r="C956">
        <f t="shared" si="28"/>
        <v>544.94200000000001</v>
      </c>
    </row>
    <row r="957" spans="1:3" x14ac:dyDescent="0.25">
      <c r="A957">
        <v>9.5500000000000007</v>
      </c>
      <c r="B957">
        <f t="shared" si="29"/>
        <v>2101</v>
      </c>
      <c r="C957">
        <f t="shared" si="28"/>
        <v>543.98749999999995</v>
      </c>
    </row>
    <row r="958" spans="1:3" x14ac:dyDescent="0.25">
      <c r="A958">
        <v>9.56</v>
      </c>
      <c r="B958">
        <f t="shared" si="29"/>
        <v>2103.2000000000003</v>
      </c>
      <c r="C958">
        <f t="shared" si="28"/>
        <v>543.03199999999993</v>
      </c>
    </row>
    <row r="959" spans="1:3" x14ac:dyDescent="0.25">
      <c r="A959">
        <v>9.57</v>
      </c>
      <c r="B959">
        <f t="shared" si="29"/>
        <v>2105.4</v>
      </c>
      <c r="C959">
        <f t="shared" si="28"/>
        <v>542.07549999999992</v>
      </c>
    </row>
    <row r="960" spans="1:3" x14ac:dyDescent="0.25">
      <c r="A960">
        <v>9.58</v>
      </c>
      <c r="B960">
        <f t="shared" si="29"/>
        <v>2107.6</v>
      </c>
      <c r="C960">
        <f t="shared" si="28"/>
        <v>541.11800000000005</v>
      </c>
    </row>
    <row r="961" spans="1:3" x14ac:dyDescent="0.25">
      <c r="A961">
        <v>9.59</v>
      </c>
      <c r="B961">
        <f t="shared" si="29"/>
        <v>2109.8000000000002</v>
      </c>
      <c r="C961">
        <f t="shared" si="28"/>
        <v>540.15949999999998</v>
      </c>
    </row>
    <row r="962" spans="1:3" x14ac:dyDescent="0.25">
      <c r="A962">
        <v>9.6</v>
      </c>
      <c r="B962">
        <f t="shared" si="29"/>
        <v>2112</v>
      </c>
      <c r="C962">
        <f t="shared" si="28"/>
        <v>539.20000000000005</v>
      </c>
    </row>
    <row r="963" spans="1:3" x14ac:dyDescent="0.25">
      <c r="A963">
        <v>9.61</v>
      </c>
      <c r="B963">
        <f t="shared" si="29"/>
        <v>2114.1999999999998</v>
      </c>
      <c r="C963">
        <f t="shared" ref="C963:C1002" si="30">$E$4+$F$4*A963+$G$4/2*A963^2</f>
        <v>538.23950000000002</v>
      </c>
    </row>
    <row r="964" spans="1:3" x14ac:dyDescent="0.25">
      <c r="A964">
        <v>9.6199999999999992</v>
      </c>
      <c r="B964">
        <f t="shared" ref="B964:B1027" si="31">$E$2+$F$2*A964</f>
        <v>2116.3999999999996</v>
      </c>
      <c r="C964">
        <f t="shared" si="30"/>
        <v>537.27800000000002</v>
      </c>
    </row>
    <row r="965" spans="1:3" x14ac:dyDescent="0.25">
      <c r="A965">
        <v>9.6300000000000008</v>
      </c>
      <c r="B965">
        <f t="shared" si="31"/>
        <v>2118.6000000000004</v>
      </c>
      <c r="C965">
        <f t="shared" si="30"/>
        <v>536.31549999999993</v>
      </c>
    </row>
    <row r="966" spans="1:3" x14ac:dyDescent="0.25">
      <c r="A966">
        <v>9.64</v>
      </c>
      <c r="B966">
        <f t="shared" si="31"/>
        <v>2120.8000000000002</v>
      </c>
      <c r="C966">
        <f t="shared" si="30"/>
        <v>535.35199999999998</v>
      </c>
    </row>
    <row r="967" spans="1:3" x14ac:dyDescent="0.25">
      <c r="A967">
        <v>9.65</v>
      </c>
      <c r="B967">
        <f t="shared" si="31"/>
        <v>2123</v>
      </c>
      <c r="C967">
        <f t="shared" si="30"/>
        <v>534.38750000000005</v>
      </c>
    </row>
    <row r="968" spans="1:3" x14ac:dyDescent="0.25">
      <c r="A968">
        <v>9.66</v>
      </c>
      <c r="B968">
        <f t="shared" si="31"/>
        <v>2125.1999999999998</v>
      </c>
      <c r="C968">
        <f t="shared" si="30"/>
        <v>533.42200000000003</v>
      </c>
    </row>
    <row r="969" spans="1:3" x14ac:dyDescent="0.25">
      <c r="A969">
        <v>9.67</v>
      </c>
      <c r="B969">
        <f t="shared" si="31"/>
        <v>2127.4</v>
      </c>
      <c r="C969">
        <f t="shared" si="30"/>
        <v>532.45550000000003</v>
      </c>
    </row>
    <row r="970" spans="1:3" x14ac:dyDescent="0.25">
      <c r="A970">
        <v>9.68</v>
      </c>
      <c r="B970">
        <f t="shared" si="31"/>
        <v>2129.6</v>
      </c>
      <c r="C970">
        <f t="shared" si="30"/>
        <v>531.48800000000006</v>
      </c>
    </row>
    <row r="971" spans="1:3" x14ac:dyDescent="0.25">
      <c r="A971">
        <v>9.69</v>
      </c>
      <c r="B971">
        <f t="shared" si="31"/>
        <v>2131.7999999999997</v>
      </c>
      <c r="C971">
        <f t="shared" si="30"/>
        <v>530.51950000000011</v>
      </c>
    </row>
    <row r="972" spans="1:3" x14ac:dyDescent="0.25">
      <c r="A972">
        <v>9.6999999999999993</v>
      </c>
      <c r="B972">
        <f t="shared" si="31"/>
        <v>2134</v>
      </c>
      <c r="C972">
        <f t="shared" si="30"/>
        <v>529.55000000000007</v>
      </c>
    </row>
    <row r="973" spans="1:3" x14ac:dyDescent="0.25">
      <c r="A973">
        <v>9.7100000000000009</v>
      </c>
      <c r="B973">
        <f t="shared" si="31"/>
        <v>2136.2000000000003</v>
      </c>
      <c r="C973">
        <f t="shared" si="30"/>
        <v>528.57949999999983</v>
      </c>
    </row>
    <row r="974" spans="1:3" x14ac:dyDescent="0.25">
      <c r="A974">
        <v>9.7200000000000006</v>
      </c>
      <c r="B974">
        <f t="shared" si="31"/>
        <v>2138.4</v>
      </c>
      <c r="C974">
        <f t="shared" si="30"/>
        <v>527.60799999999995</v>
      </c>
    </row>
    <row r="975" spans="1:3" x14ac:dyDescent="0.25">
      <c r="A975">
        <v>9.73</v>
      </c>
      <c r="B975">
        <f t="shared" si="31"/>
        <v>2140.6</v>
      </c>
      <c r="C975">
        <f t="shared" si="30"/>
        <v>526.63549999999987</v>
      </c>
    </row>
    <row r="976" spans="1:3" x14ac:dyDescent="0.25">
      <c r="A976">
        <v>9.74</v>
      </c>
      <c r="B976">
        <f t="shared" si="31"/>
        <v>2142.8000000000002</v>
      </c>
      <c r="C976">
        <f t="shared" si="30"/>
        <v>525.66199999999992</v>
      </c>
    </row>
    <row r="977" spans="1:3" x14ac:dyDescent="0.25">
      <c r="A977">
        <v>9.75</v>
      </c>
      <c r="B977">
        <f t="shared" si="31"/>
        <v>2145</v>
      </c>
      <c r="C977">
        <f t="shared" si="30"/>
        <v>524.6875</v>
      </c>
    </row>
    <row r="978" spans="1:3" x14ac:dyDescent="0.25">
      <c r="A978">
        <v>9.76</v>
      </c>
      <c r="B978">
        <f t="shared" si="31"/>
        <v>2147.1999999999998</v>
      </c>
      <c r="C978">
        <f t="shared" si="30"/>
        <v>523.71199999999999</v>
      </c>
    </row>
    <row r="979" spans="1:3" x14ac:dyDescent="0.25">
      <c r="A979">
        <v>9.77</v>
      </c>
      <c r="B979">
        <f t="shared" si="31"/>
        <v>2149.4</v>
      </c>
      <c r="C979">
        <f t="shared" si="30"/>
        <v>522.7355</v>
      </c>
    </row>
    <row r="980" spans="1:3" x14ac:dyDescent="0.25">
      <c r="A980">
        <v>9.7799999999999994</v>
      </c>
      <c r="B980">
        <f t="shared" si="31"/>
        <v>2151.6</v>
      </c>
      <c r="C980">
        <f t="shared" si="30"/>
        <v>521.75800000000004</v>
      </c>
    </row>
    <row r="981" spans="1:3" x14ac:dyDescent="0.25">
      <c r="A981">
        <v>9.7899999999999991</v>
      </c>
      <c r="B981">
        <f t="shared" si="31"/>
        <v>2153.7999999999997</v>
      </c>
      <c r="C981">
        <f t="shared" si="30"/>
        <v>520.7795000000001</v>
      </c>
    </row>
    <row r="982" spans="1:3" x14ac:dyDescent="0.25">
      <c r="A982">
        <v>9.8000000000000007</v>
      </c>
      <c r="B982">
        <f t="shared" si="31"/>
        <v>2156</v>
      </c>
      <c r="C982">
        <f t="shared" si="30"/>
        <v>519.79999999999995</v>
      </c>
    </row>
    <row r="983" spans="1:3" x14ac:dyDescent="0.25">
      <c r="A983">
        <v>9.81</v>
      </c>
      <c r="B983">
        <f t="shared" si="31"/>
        <v>2158.2000000000003</v>
      </c>
      <c r="C983">
        <f t="shared" si="30"/>
        <v>518.81949999999995</v>
      </c>
    </row>
    <row r="984" spans="1:3" x14ac:dyDescent="0.25">
      <c r="A984">
        <v>9.82</v>
      </c>
      <c r="B984">
        <f t="shared" si="31"/>
        <v>2160.4</v>
      </c>
      <c r="C984">
        <f t="shared" si="30"/>
        <v>517.83799999999997</v>
      </c>
    </row>
    <row r="985" spans="1:3" x14ac:dyDescent="0.25">
      <c r="A985">
        <v>9.83</v>
      </c>
      <c r="B985">
        <f t="shared" si="31"/>
        <v>2162.6</v>
      </c>
      <c r="C985">
        <f t="shared" si="30"/>
        <v>516.85550000000001</v>
      </c>
    </row>
    <row r="986" spans="1:3" x14ac:dyDescent="0.25">
      <c r="A986">
        <v>9.84</v>
      </c>
      <c r="B986">
        <f t="shared" si="31"/>
        <v>2164.8000000000002</v>
      </c>
      <c r="C986">
        <f t="shared" si="30"/>
        <v>515.87200000000007</v>
      </c>
    </row>
    <row r="987" spans="1:3" x14ac:dyDescent="0.25">
      <c r="A987">
        <v>9.85</v>
      </c>
      <c r="B987">
        <f t="shared" si="31"/>
        <v>2167</v>
      </c>
      <c r="C987">
        <f t="shared" si="30"/>
        <v>514.88750000000005</v>
      </c>
    </row>
    <row r="988" spans="1:3" x14ac:dyDescent="0.25">
      <c r="A988">
        <v>9.86</v>
      </c>
      <c r="B988">
        <f t="shared" si="31"/>
        <v>2169.1999999999998</v>
      </c>
      <c r="C988">
        <f t="shared" si="30"/>
        <v>513.90200000000004</v>
      </c>
    </row>
    <row r="989" spans="1:3" x14ac:dyDescent="0.25">
      <c r="A989">
        <v>9.8699999999999992</v>
      </c>
      <c r="B989">
        <f t="shared" si="31"/>
        <v>2171.3999999999996</v>
      </c>
      <c r="C989">
        <f t="shared" si="30"/>
        <v>512.91550000000007</v>
      </c>
    </row>
    <row r="990" spans="1:3" x14ac:dyDescent="0.25">
      <c r="A990">
        <v>9.8800000000000008</v>
      </c>
      <c r="B990">
        <f t="shared" si="31"/>
        <v>2173.6000000000004</v>
      </c>
      <c r="C990">
        <f t="shared" si="30"/>
        <v>511.92799999999988</v>
      </c>
    </row>
    <row r="991" spans="1:3" x14ac:dyDescent="0.25">
      <c r="A991">
        <v>9.89</v>
      </c>
      <c r="B991">
        <f t="shared" si="31"/>
        <v>2175.8000000000002</v>
      </c>
      <c r="C991">
        <f t="shared" si="30"/>
        <v>510.93949999999995</v>
      </c>
    </row>
    <row r="992" spans="1:3" x14ac:dyDescent="0.25">
      <c r="A992">
        <v>9.9</v>
      </c>
      <c r="B992">
        <f t="shared" si="31"/>
        <v>2178</v>
      </c>
      <c r="C992">
        <f t="shared" si="30"/>
        <v>509.95</v>
      </c>
    </row>
    <row r="993" spans="1:3" x14ac:dyDescent="0.25">
      <c r="A993">
        <v>9.91</v>
      </c>
      <c r="B993">
        <f t="shared" si="31"/>
        <v>2180.1999999999998</v>
      </c>
      <c r="C993">
        <f t="shared" si="30"/>
        <v>508.95949999999999</v>
      </c>
    </row>
    <row r="994" spans="1:3" x14ac:dyDescent="0.25">
      <c r="A994">
        <v>9.92</v>
      </c>
      <c r="B994">
        <f t="shared" si="31"/>
        <v>2182.4</v>
      </c>
      <c r="C994">
        <f t="shared" si="30"/>
        <v>507.96799999999996</v>
      </c>
    </row>
    <row r="995" spans="1:3" x14ac:dyDescent="0.25">
      <c r="A995">
        <v>9.93</v>
      </c>
      <c r="B995">
        <f t="shared" si="31"/>
        <v>2184.6</v>
      </c>
      <c r="C995">
        <f t="shared" si="30"/>
        <v>506.97550000000001</v>
      </c>
    </row>
    <row r="996" spans="1:3" x14ac:dyDescent="0.25">
      <c r="A996">
        <v>9.94</v>
      </c>
      <c r="B996">
        <f t="shared" si="31"/>
        <v>2186.7999999999997</v>
      </c>
      <c r="C996">
        <f t="shared" si="30"/>
        <v>505.98200000000008</v>
      </c>
    </row>
    <row r="997" spans="1:3" x14ac:dyDescent="0.25">
      <c r="A997">
        <v>9.9499999999999993</v>
      </c>
      <c r="B997">
        <f t="shared" si="31"/>
        <v>2189</v>
      </c>
      <c r="C997">
        <f t="shared" si="30"/>
        <v>504.98750000000007</v>
      </c>
    </row>
    <row r="998" spans="1:3" x14ac:dyDescent="0.25">
      <c r="A998">
        <v>9.9600000000000009</v>
      </c>
      <c r="B998">
        <f t="shared" si="31"/>
        <v>2191.2000000000003</v>
      </c>
      <c r="C998">
        <f t="shared" si="30"/>
        <v>503.99199999999996</v>
      </c>
    </row>
    <row r="999" spans="1:3" x14ac:dyDescent="0.25">
      <c r="A999">
        <v>9.9700000000000006</v>
      </c>
      <c r="B999">
        <f t="shared" si="31"/>
        <v>2193.4</v>
      </c>
      <c r="C999">
        <f t="shared" si="30"/>
        <v>502.99549999999999</v>
      </c>
    </row>
    <row r="1000" spans="1:3" x14ac:dyDescent="0.25">
      <c r="A1000">
        <v>9.98</v>
      </c>
      <c r="B1000">
        <f t="shared" si="31"/>
        <v>2195.6</v>
      </c>
      <c r="C1000">
        <f t="shared" si="30"/>
        <v>501.99799999999993</v>
      </c>
    </row>
    <row r="1001" spans="1:3" x14ac:dyDescent="0.25">
      <c r="A1001">
        <v>9.99</v>
      </c>
      <c r="B1001">
        <f t="shared" si="31"/>
        <v>2197.8000000000002</v>
      </c>
      <c r="C1001">
        <f t="shared" si="30"/>
        <v>500.99950000000001</v>
      </c>
    </row>
    <row r="1002" spans="1:3" x14ac:dyDescent="0.25">
      <c r="A1002">
        <v>10</v>
      </c>
      <c r="B1002">
        <f t="shared" si="31"/>
        <v>2200</v>
      </c>
      <c r="C1002">
        <f t="shared" si="30"/>
        <v>500</v>
      </c>
    </row>
    <row r="1003" spans="1:3" x14ac:dyDescent="0.25">
      <c r="A1003">
        <v>10.01</v>
      </c>
      <c r="B1003">
        <f t="shared" si="31"/>
        <v>2202.1999999999998</v>
      </c>
      <c r="C1003">
        <f t="shared" ref="C1003:C1066" si="32">$E$4+$F$4*A1003+$G$4/2*A1003^2</f>
        <v>498.99950000000001</v>
      </c>
    </row>
    <row r="1004" spans="1:3" x14ac:dyDescent="0.25">
      <c r="A1004">
        <v>10.02</v>
      </c>
      <c r="B1004">
        <f t="shared" si="31"/>
        <v>2204.4</v>
      </c>
      <c r="C1004">
        <f t="shared" si="32"/>
        <v>497.99800000000005</v>
      </c>
    </row>
    <row r="1005" spans="1:3" x14ac:dyDescent="0.25">
      <c r="A1005">
        <v>10.029999999999999</v>
      </c>
      <c r="B1005">
        <f t="shared" si="31"/>
        <v>2206.6</v>
      </c>
      <c r="C1005">
        <f t="shared" si="32"/>
        <v>496.99550000000011</v>
      </c>
    </row>
    <row r="1006" spans="1:3" x14ac:dyDescent="0.25">
      <c r="A1006">
        <v>10.039999999999999</v>
      </c>
      <c r="B1006">
        <f t="shared" si="31"/>
        <v>2208.7999999999997</v>
      </c>
      <c r="C1006">
        <f t="shared" si="32"/>
        <v>495.99200000000008</v>
      </c>
    </row>
    <row r="1007" spans="1:3" x14ac:dyDescent="0.25">
      <c r="A1007">
        <v>10.050000000000001</v>
      </c>
      <c r="B1007">
        <f t="shared" si="31"/>
        <v>2211</v>
      </c>
      <c r="C1007">
        <f t="shared" si="32"/>
        <v>494.98749999999995</v>
      </c>
    </row>
    <row r="1008" spans="1:3" x14ac:dyDescent="0.25">
      <c r="A1008">
        <v>10.06</v>
      </c>
      <c r="B1008">
        <f t="shared" si="31"/>
        <v>2213.2000000000003</v>
      </c>
      <c r="C1008">
        <f t="shared" si="32"/>
        <v>493.98199999999997</v>
      </c>
    </row>
    <row r="1009" spans="1:3" x14ac:dyDescent="0.25">
      <c r="A1009">
        <v>10.07</v>
      </c>
      <c r="B1009">
        <f t="shared" si="31"/>
        <v>2215.4</v>
      </c>
      <c r="C1009">
        <f t="shared" si="32"/>
        <v>492.97549999999995</v>
      </c>
    </row>
    <row r="1010" spans="1:3" x14ac:dyDescent="0.25">
      <c r="A1010">
        <v>10.08</v>
      </c>
      <c r="B1010">
        <f t="shared" si="31"/>
        <v>2217.6</v>
      </c>
      <c r="C1010">
        <f t="shared" si="32"/>
        <v>491.96799999999996</v>
      </c>
    </row>
    <row r="1011" spans="1:3" x14ac:dyDescent="0.25">
      <c r="A1011">
        <v>10.09</v>
      </c>
      <c r="B1011">
        <f t="shared" si="31"/>
        <v>2219.8000000000002</v>
      </c>
      <c r="C1011">
        <f t="shared" si="32"/>
        <v>490.95950000000005</v>
      </c>
    </row>
    <row r="1012" spans="1:3" x14ac:dyDescent="0.25">
      <c r="A1012">
        <v>10.1</v>
      </c>
      <c r="B1012">
        <f t="shared" si="31"/>
        <v>2222</v>
      </c>
      <c r="C1012">
        <f t="shared" si="32"/>
        <v>489.95000000000005</v>
      </c>
    </row>
    <row r="1013" spans="1:3" x14ac:dyDescent="0.25">
      <c r="A1013">
        <v>10.11</v>
      </c>
      <c r="B1013">
        <f t="shared" si="31"/>
        <v>2224.1999999999998</v>
      </c>
      <c r="C1013">
        <f t="shared" si="32"/>
        <v>488.93950000000007</v>
      </c>
    </row>
    <row r="1014" spans="1:3" x14ac:dyDescent="0.25">
      <c r="A1014">
        <v>10.119999999999999</v>
      </c>
      <c r="B1014">
        <f t="shared" si="31"/>
        <v>2226.3999999999996</v>
      </c>
      <c r="C1014">
        <f t="shared" si="32"/>
        <v>487.92800000000011</v>
      </c>
    </row>
    <row r="1015" spans="1:3" x14ac:dyDescent="0.25">
      <c r="A1015">
        <v>10.130000000000001</v>
      </c>
      <c r="B1015">
        <f t="shared" si="31"/>
        <v>2228.6000000000004</v>
      </c>
      <c r="C1015">
        <f t="shared" si="32"/>
        <v>486.91549999999995</v>
      </c>
    </row>
    <row r="1016" spans="1:3" x14ac:dyDescent="0.25">
      <c r="A1016">
        <v>10.14</v>
      </c>
      <c r="B1016">
        <f t="shared" si="31"/>
        <v>2230.8000000000002</v>
      </c>
      <c r="C1016">
        <f t="shared" si="32"/>
        <v>485.90199999999993</v>
      </c>
    </row>
    <row r="1017" spans="1:3" x14ac:dyDescent="0.25">
      <c r="A1017">
        <v>10.15</v>
      </c>
      <c r="B1017">
        <f t="shared" si="31"/>
        <v>2233</v>
      </c>
      <c r="C1017">
        <f t="shared" si="32"/>
        <v>484.88749999999993</v>
      </c>
    </row>
    <row r="1018" spans="1:3" x14ac:dyDescent="0.25">
      <c r="A1018">
        <v>10.16</v>
      </c>
      <c r="B1018">
        <f t="shared" si="31"/>
        <v>2235.1999999999998</v>
      </c>
      <c r="C1018">
        <f t="shared" si="32"/>
        <v>483.87199999999996</v>
      </c>
    </row>
    <row r="1019" spans="1:3" x14ac:dyDescent="0.25">
      <c r="A1019">
        <v>10.17</v>
      </c>
      <c r="B1019">
        <f t="shared" si="31"/>
        <v>2237.4</v>
      </c>
      <c r="C1019">
        <f t="shared" si="32"/>
        <v>482.85550000000001</v>
      </c>
    </row>
    <row r="1020" spans="1:3" x14ac:dyDescent="0.25">
      <c r="A1020">
        <v>10.18</v>
      </c>
      <c r="B1020">
        <f t="shared" si="31"/>
        <v>2239.6</v>
      </c>
      <c r="C1020">
        <f t="shared" si="32"/>
        <v>481.83800000000008</v>
      </c>
    </row>
    <row r="1021" spans="1:3" x14ac:dyDescent="0.25">
      <c r="A1021">
        <v>10.19</v>
      </c>
      <c r="B1021">
        <f t="shared" si="31"/>
        <v>2241.7999999999997</v>
      </c>
      <c r="C1021">
        <f t="shared" si="32"/>
        <v>480.81950000000006</v>
      </c>
    </row>
    <row r="1022" spans="1:3" x14ac:dyDescent="0.25">
      <c r="A1022">
        <v>10.199999999999999</v>
      </c>
      <c r="B1022">
        <f t="shared" si="31"/>
        <v>2244</v>
      </c>
      <c r="C1022">
        <f t="shared" si="32"/>
        <v>479.80000000000007</v>
      </c>
    </row>
    <row r="1023" spans="1:3" x14ac:dyDescent="0.25">
      <c r="A1023">
        <v>10.210000000000001</v>
      </c>
      <c r="B1023">
        <f t="shared" si="31"/>
        <v>2246.2000000000003</v>
      </c>
      <c r="C1023">
        <f t="shared" si="32"/>
        <v>478.77949999999987</v>
      </c>
    </row>
    <row r="1024" spans="1:3" x14ac:dyDescent="0.25">
      <c r="A1024">
        <v>10.220000000000001</v>
      </c>
      <c r="B1024">
        <f t="shared" si="31"/>
        <v>2248.4</v>
      </c>
      <c r="C1024">
        <f t="shared" si="32"/>
        <v>477.75799999999992</v>
      </c>
    </row>
    <row r="1025" spans="1:3" x14ac:dyDescent="0.25">
      <c r="A1025">
        <v>10.23</v>
      </c>
      <c r="B1025">
        <f t="shared" si="31"/>
        <v>2250.6</v>
      </c>
      <c r="C1025">
        <f t="shared" si="32"/>
        <v>476.7355</v>
      </c>
    </row>
    <row r="1026" spans="1:3" x14ac:dyDescent="0.25">
      <c r="A1026">
        <v>10.24</v>
      </c>
      <c r="B1026">
        <f t="shared" si="31"/>
        <v>2252.8000000000002</v>
      </c>
      <c r="C1026">
        <f t="shared" si="32"/>
        <v>475.71199999999999</v>
      </c>
    </row>
    <row r="1027" spans="1:3" x14ac:dyDescent="0.25">
      <c r="A1027">
        <v>10.25</v>
      </c>
      <c r="B1027">
        <f t="shared" si="31"/>
        <v>2255</v>
      </c>
      <c r="C1027">
        <f t="shared" si="32"/>
        <v>474.6875</v>
      </c>
    </row>
    <row r="1028" spans="1:3" x14ac:dyDescent="0.25">
      <c r="A1028">
        <v>10.26</v>
      </c>
      <c r="B1028">
        <f t="shared" ref="B1028:B1091" si="33">$E$2+$F$2*A1028</f>
        <v>2257.1999999999998</v>
      </c>
      <c r="C1028">
        <f t="shared" si="32"/>
        <v>473.66200000000003</v>
      </c>
    </row>
    <row r="1029" spans="1:3" x14ac:dyDescent="0.25">
      <c r="A1029">
        <v>10.27</v>
      </c>
      <c r="B1029">
        <f t="shared" si="33"/>
        <v>2259.4</v>
      </c>
      <c r="C1029">
        <f t="shared" si="32"/>
        <v>472.63549999999998</v>
      </c>
    </row>
    <row r="1030" spans="1:3" x14ac:dyDescent="0.25">
      <c r="A1030">
        <v>10.28</v>
      </c>
      <c r="B1030">
        <f t="shared" si="33"/>
        <v>2261.6</v>
      </c>
      <c r="C1030">
        <f t="shared" si="32"/>
        <v>471.60800000000006</v>
      </c>
    </row>
    <row r="1031" spans="1:3" x14ac:dyDescent="0.25">
      <c r="A1031">
        <v>10.29</v>
      </c>
      <c r="B1031">
        <f t="shared" si="33"/>
        <v>2263.7999999999997</v>
      </c>
      <c r="C1031">
        <f t="shared" si="32"/>
        <v>470.57950000000005</v>
      </c>
    </row>
    <row r="1032" spans="1:3" x14ac:dyDescent="0.25">
      <c r="A1032">
        <v>10.3</v>
      </c>
      <c r="B1032">
        <f t="shared" si="33"/>
        <v>2266</v>
      </c>
      <c r="C1032">
        <f t="shared" si="32"/>
        <v>469.54999999999995</v>
      </c>
    </row>
    <row r="1033" spans="1:3" x14ac:dyDescent="0.25">
      <c r="A1033">
        <v>10.31</v>
      </c>
      <c r="B1033">
        <f t="shared" si="33"/>
        <v>2268.2000000000003</v>
      </c>
      <c r="C1033">
        <f t="shared" si="32"/>
        <v>468.51949999999999</v>
      </c>
    </row>
    <row r="1034" spans="1:3" x14ac:dyDescent="0.25">
      <c r="A1034">
        <v>10.32</v>
      </c>
      <c r="B1034">
        <f t="shared" si="33"/>
        <v>2270.4</v>
      </c>
      <c r="C1034">
        <f t="shared" si="32"/>
        <v>467.48799999999994</v>
      </c>
    </row>
    <row r="1035" spans="1:3" x14ac:dyDescent="0.25">
      <c r="A1035">
        <v>10.33</v>
      </c>
      <c r="B1035">
        <f t="shared" si="33"/>
        <v>2272.6</v>
      </c>
      <c r="C1035">
        <f t="shared" si="32"/>
        <v>466.45550000000003</v>
      </c>
    </row>
    <row r="1036" spans="1:3" x14ac:dyDescent="0.25">
      <c r="A1036">
        <v>10.34</v>
      </c>
      <c r="B1036">
        <f t="shared" si="33"/>
        <v>2274.8000000000002</v>
      </c>
      <c r="C1036">
        <f t="shared" si="32"/>
        <v>465.42200000000003</v>
      </c>
    </row>
    <row r="1037" spans="1:3" x14ac:dyDescent="0.25">
      <c r="A1037">
        <v>10.35</v>
      </c>
      <c r="B1037">
        <f t="shared" si="33"/>
        <v>2277</v>
      </c>
      <c r="C1037">
        <f t="shared" si="32"/>
        <v>464.38750000000005</v>
      </c>
    </row>
    <row r="1038" spans="1:3" x14ac:dyDescent="0.25">
      <c r="A1038">
        <v>10.36</v>
      </c>
      <c r="B1038">
        <f t="shared" si="33"/>
        <v>2279.1999999999998</v>
      </c>
      <c r="C1038">
        <f t="shared" si="32"/>
        <v>463.35200000000009</v>
      </c>
    </row>
    <row r="1039" spans="1:3" x14ac:dyDescent="0.25">
      <c r="A1039">
        <v>10.37</v>
      </c>
      <c r="B1039">
        <f t="shared" si="33"/>
        <v>2281.3999999999996</v>
      </c>
      <c r="C1039">
        <f t="shared" si="32"/>
        <v>462.31550000000004</v>
      </c>
    </row>
    <row r="1040" spans="1:3" x14ac:dyDescent="0.25">
      <c r="A1040">
        <v>10.38</v>
      </c>
      <c r="B1040">
        <f t="shared" si="33"/>
        <v>2283.6000000000004</v>
      </c>
      <c r="C1040">
        <f t="shared" si="32"/>
        <v>461.27799999999991</v>
      </c>
    </row>
    <row r="1041" spans="1:3" x14ac:dyDescent="0.25">
      <c r="A1041">
        <v>10.39</v>
      </c>
      <c r="B1041">
        <f t="shared" si="33"/>
        <v>2285.8000000000002</v>
      </c>
      <c r="C1041">
        <f t="shared" si="32"/>
        <v>460.23949999999991</v>
      </c>
    </row>
    <row r="1042" spans="1:3" x14ac:dyDescent="0.25">
      <c r="A1042">
        <v>10.4</v>
      </c>
      <c r="B1042">
        <f t="shared" si="33"/>
        <v>2288</v>
      </c>
      <c r="C1042">
        <f t="shared" si="32"/>
        <v>459.19999999999993</v>
      </c>
    </row>
    <row r="1043" spans="1:3" x14ac:dyDescent="0.25">
      <c r="A1043">
        <v>10.41</v>
      </c>
      <c r="B1043">
        <f t="shared" si="33"/>
        <v>2290.1999999999998</v>
      </c>
      <c r="C1043">
        <f t="shared" si="32"/>
        <v>458.15949999999998</v>
      </c>
    </row>
    <row r="1044" spans="1:3" x14ac:dyDescent="0.25">
      <c r="A1044">
        <v>10.42</v>
      </c>
      <c r="B1044">
        <f t="shared" si="33"/>
        <v>2292.4</v>
      </c>
      <c r="C1044">
        <f t="shared" si="32"/>
        <v>457.11800000000005</v>
      </c>
    </row>
    <row r="1045" spans="1:3" x14ac:dyDescent="0.25">
      <c r="A1045">
        <v>10.43</v>
      </c>
      <c r="B1045">
        <f t="shared" si="33"/>
        <v>2294.6</v>
      </c>
      <c r="C1045">
        <f t="shared" si="32"/>
        <v>456.07550000000003</v>
      </c>
    </row>
    <row r="1046" spans="1:3" x14ac:dyDescent="0.25">
      <c r="A1046">
        <v>10.44</v>
      </c>
      <c r="B1046">
        <f t="shared" si="33"/>
        <v>2296.7999999999997</v>
      </c>
      <c r="C1046">
        <f t="shared" si="32"/>
        <v>455.03200000000004</v>
      </c>
    </row>
    <row r="1047" spans="1:3" x14ac:dyDescent="0.25">
      <c r="A1047">
        <v>10.45</v>
      </c>
      <c r="B1047">
        <f t="shared" si="33"/>
        <v>2299</v>
      </c>
      <c r="C1047">
        <f t="shared" si="32"/>
        <v>453.98750000000007</v>
      </c>
    </row>
    <row r="1048" spans="1:3" x14ac:dyDescent="0.25">
      <c r="A1048">
        <v>10.46</v>
      </c>
      <c r="B1048">
        <f t="shared" si="33"/>
        <v>2301.2000000000003</v>
      </c>
      <c r="C1048">
        <f t="shared" si="32"/>
        <v>452.94199999999989</v>
      </c>
    </row>
    <row r="1049" spans="1:3" x14ac:dyDescent="0.25">
      <c r="A1049">
        <v>10.47</v>
      </c>
      <c r="B1049">
        <f t="shared" si="33"/>
        <v>2303.4</v>
      </c>
      <c r="C1049">
        <f t="shared" si="32"/>
        <v>451.89549999999986</v>
      </c>
    </row>
    <row r="1050" spans="1:3" x14ac:dyDescent="0.25">
      <c r="A1050">
        <v>10.48</v>
      </c>
      <c r="B1050">
        <f t="shared" si="33"/>
        <v>2305.6</v>
      </c>
      <c r="C1050">
        <f t="shared" si="32"/>
        <v>450.84799999999996</v>
      </c>
    </row>
    <row r="1051" spans="1:3" x14ac:dyDescent="0.25">
      <c r="A1051">
        <v>10.49</v>
      </c>
      <c r="B1051">
        <f t="shared" si="33"/>
        <v>2307.8000000000002</v>
      </c>
      <c r="C1051">
        <f t="shared" si="32"/>
        <v>449.79949999999997</v>
      </c>
    </row>
    <row r="1052" spans="1:3" x14ac:dyDescent="0.25">
      <c r="A1052">
        <v>10.5</v>
      </c>
      <c r="B1052">
        <f t="shared" si="33"/>
        <v>2310</v>
      </c>
      <c r="C1052">
        <f t="shared" si="32"/>
        <v>448.75</v>
      </c>
    </row>
    <row r="1053" spans="1:3" x14ac:dyDescent="0.25">
      <c r="A1053">
        <v>10.51</v>
      </c>
      <c r="B1053">
        <f t="shared" si="33"/>
        <v>2312.1999999999998</v>
      </c>
      <c r="C1053">
        <f t="shared" si="32"/>
        <v>447.69950000000006</v>
      </c>
    </row>
    <row r="1054" spans="1:3" x14ac:dyDescent="0.25">
      <c r="A1054">
        <v>10.52</v>
      </c>
      <c r="B1054">
        <f t="shared" si="33"/>
        <v>2314.4</v>
      </c>
      <c r="C1054">
        <f t="shared" si="32"/>
        <v>446.64800000000002</v>
      </c>
    </row>
    <row r="1055" spans="1:3" x14ac:dyDescent="0.25">
      <c r="A1055">
        <v>10.53</v>
      </c>
      <c r="B1055">
        <f t="shared" si="33"/>
        <v>2316.6</v>
      </c>
      <c r="C1055">
        <f t="shared" si="32"/>
        <v>445.59550000000013</v>
      </c>
    </row>
    <row r="1056" spans="1:3" x14ac:dyDescent="0.25">
      <c r="A1056">
        <v>10.54</v>
      </c>
      <c r="B1056">
        <f t="shared" si="33"/>
        <v>2318.7999999999997</v>
      </c>
      <c r="C1056">
        <f t="shared" si="32"/>
        <v>444.54200000000003</v>
      </c>
    </row>
    <row r="1057" spans="1:3" x14ac:dyDescent="0.25">
      <c r="A1057">
        <v>10.55</v>
      </c>
      <c r="B1057">
        <f t="shared" si="33"/>
        <v>2321</v>
      </c>
      <c r="C1057">
        <f t="shared" si="32"/>
        <v>443.48749999999995</v>
      </c>
    </row>
    <row r="1058" spans="1:3" x14ac:dyDescent="0.25">
      <c r="A1058">
        <v>10.56</v>
      </c>
      <c r="B1058">
        <f t="shared" si="33"/>
        <v>2323.2000000000003</v>
      </c>
      <c r="C1058">
        <f t="shared" si="32"/>
        <v>442.4319999999999</v>
      </c>
    </row>
    <row r="1059" spans="1:3" x14ac:dyDescent="0.25">
      <c r="A1059">
        <v>10.57</v>
      </c>
      <c r="B1059">
        <f t="shared" si="33"/>
        <v>2325.4</v>
      </c>
      <c r="C1059">
        <f t="shared" si="32"/>
        <v>441.37549999999999</v>
      </c>
    </row>
    <row r="1060" spans="1:3" x14ac:dyDescent="0.25">
      <c r="A1060">
        <v>10.58</v>
      </c>
      <c r="B1060">
        <f t="shared" si="33"/>
        <v>2327.6</v>
      </c>
      <c r="C1060">
        <f t="shared" si="32"/>
        <v>440.31799999999998</v>
      </c>
    </row>
    <row r="1061" spans="1:3" x14ac:dyDescent="0.25">
      <c r="A1061">
        <v>10.59</v>
      </c>
      <c r="B1061">
        <f t="shared" si="33"/>
        <v>2329.8000000000002</v>
      </c>
      <c r="C1061">
        <f t="shared" si="32"/>
        <v>439.2595</v>
      </c>
    </row>
    <row r="1062" spans="1:3" x14ac:dyDescent="0.25">
      <c r="A1062">
        <v>10.6</v>
      </c>
      <c r="B1062">
        <f t="shared" si="33"/>
        <v>2332</v>
      </c>
      <c r="C1062">
        <f t="shared" si="32"/>
        <v>438.20000000000005</v>
      </c>
    </row>
    <row r="1063" spans="1:3" x14ac:dyDescent="0.25">
      <c r="A1063">
        <v>10.61</v>
      </c>
      <c r="B1063">
        <f t="shared" si="33"/>
        <v>2334.1999999999998</v>
      </c>
      <c r="C1063">
        <f t="shared" si="32"/>
        <v>437.1395</v>
      </c>
    </row>
    <row r="1064" spans="1:3" x14ac:dyDescent="0.25">
      <c r="A1064">
        <v>10.62</v>
      </c>
      <c r="B1064">
        <f t="shared" si="33"/>
        <v>2336.3999999999996</v>
      </c>
      <c r="C1064">
        <f t="shared" si="32"/>
        <v>436.07800000000009</v>
      </c>
    </row>
    <row r="1065" spans="1:3" x14ac:dyDescent="0.25">
      <c r="A1065">
        <v>10.63</v>
      </c>
      <c r="B1065">
        <f t="shared" si="33"/>
        <v>2338.6000000000004</v>
      </c>
      <c r="C1065">
        <f t="shared" si="32"/>
        <v>435.01549999999997</v>
      </c>
    </row>
    <row r="1066" spans="1:3" x14ac:dyDescent="0.25">
      <c r="A1066">
        <v>10.64</v>
      </c>
      <c r="B1066">
        <f t="shared" si="33"/>
        <v>2340.8000000000002</v>
      </c>
      <c r="C1066">
        <f t="shared" si="32"/>
        <v>433.952</v>
      </c>
    </row>
    <row r="1067" spans="1:3" x14ac:dyDescent="0.25">
      <c r="A1067">
        <v>10.65</v>
      </c>
      <c r="B1067">
        <f t="shared" si="33"/>
        <v>2343</v>
      </c>
      <c r="C1067">
        <f t="shared" ref="C1067:C1130" si="34">$E$4+$F$4*A1067+$G$4/2*A1067^2</f>
        <v>432.88749999999993</v>
      </c>
    </row>
    <row r="1068" spans="1:3" x14ac:dyDescent="0.25">
      <c r="A1068">
        <v>10.66</v>
      </c>
      <c r="B1068">
        <f t="shared" si="33"/>
        <v>2345.1999999999998</v>
      </c>
      <c r="C1068">
        <f t="shared" si="34"/>
        <v>431.822</v>
      </c>
    </row>
    <row r="1069" spans="1:3" x14ac:dyDescent="0.25">
      <c r="A1069">
        <v>10.67</v>
      </c>
      <c r="B1069">
        <f t="shared" si="33"/>
        <v>2347.4</v>
      </c>
      <c r="C1069">
        <f t="shared" si="34"/>
        <v>430.75549999999998</v>
      </c>
    </row>
    <row r="1070" spans="1:3" x14ac:dyDescent="0.25">
      <c r="A1070">
        <v>10.68</v>
      </c>
      <c r="B1070">
        <f t="shared" si="33"/>
        <v>2349.6</v>
      </c>
      <c r="C1070">
        <f t="shared" si="34"/>
        <v>429.68799999999999</v>
      </c>
    </row>
    <row r="1071" spans="1:3" x14ac:dyDescent="0.25">
      <c r="A1071">
        <v>10.69</v>
      </c>
      <c r="B1071">
        <f t="shared" si="33"/>
        <v>2351.7999999999997</v>
      </c>
      <c r="C1071">
        <f t="shared" si="34"/>
        <v>428.61950000000002</v>
      </c>
    </row>
    <row r="1072" spans="1:3" x14ac:dyDescent="0.25">
      <c r="A1072">
        <v>10.7</v>
      </c>
      <c r="B1072">
        <f t="shared" si="33"/>
        <v>2354</v>
      </c>
      <c r="C1072">
        <f t="shared" si="34"/>
        <v>427.55000000000007</v>
      </c>
    </row>
    <row r="1073" spans="1:3" x14ac:dyDescent="0.25">
      <c r="A1073">
        <v>10.71</v>
      </c>
      <c r="B1073">
        <f t="shared" si="33"/>
        <v>2356.2000000000003</v>
      </c>
      <c r="C1073">
        <f t="shared" si="34"/>
        <v>426.47949999999992</v>
      </c>
    </row>
    <row r="1074" spans="1:3" x14ac:dyDescent="0.25">
      <c r="A1074">
        <v>10.72</v>
      </c>
      <c r="B1074">
        <f t="shared" si="33"/>
        <v>2358.4</v>
      </c>
      <c r="C1074">
        <f t="shared" si="34"/>
        <v>425.4079999999999</v>
      </c>
    </row>
    <row r="1075" spans="1:3" x14ac:dyDescent="0.25">
      <c r="A1075">
        <v>10.73</v>
      </c>
      <c r="B1075">
        <f t="shared" si="33"/>
        <v>2360.6</v>
      </c>
      <c r="C1075">
        <f t="shared" si="34"/>
        <v>424.33549999999991</v>
      </c>
    </row>
    <row r="1076" spans="1:3" x14ac:dyDescent="0.25">
      <c r="A1076">
        <v>10.74</v>
      </c>
      <c r="B1076">
        <f t="shared" si="33"/>
        <v>2362.8000000000002</v>
      </c>
      <c r="C1076">
        <f t="shared" si="34"/>
        <v>423.26199999999994</v>
      </c>
    </row>
    <row r="1077" spans="1:3" x14ac:dyDescent="0.25">
      <c r="A1077">
        <v>10.75</v>
      </c>
      <c r="B1077">
        <f t="shared" si="33"/>
        <v>2365</v>
      </c>
      <c r="C1077">
        <f t="shared" si="34"/>
        <v>422.1875</v>
      </c>
    </row>
    <row r="1078" spans="1:3" x14ac:dyDescent="0.25">
      <c r="A1078">
        <v>10.76</v>
      </c>
      <c r="B1078">
        <f t="shared" si="33"/>
        <v>2367.1999999999998</v>
      </c>
      <c r="C1078">
        <f t="shared" si="34"/>
        <v>421.11200000000008</v>
      </c>
    </row>
    <row r="1079" spans="1:3" x14ac:dyDescent="0.25">
      <c r="A1079">
        <v>10.77</v>
      </c>
      <c r="B1079">
        <f t="shared" si="33"/>
        <v>2369.4</v>
      </c>
      <c r="C1079">
        <f t="shared" si="34"/>
        <v>420.03550000000007</v>
      </c>
    </row>
    <row r="1080" spans="1:3" x14ac:dyDescent="0.25">
      <c r="A1080">
        <v>10.78</v>
      </c>
      <c r="B1080">
        <f t="shared" si="33"/>
        <v>2371.6</v>
      </c>
      <c r="C1080">
        <f t="shared" si="34"/>
        <v>418.95800000000008</v>
      </c>
    </row>
    <row r="1081" spans="1:3" x14ac:dyDescent="0.25">
      <c r="A1081">
        <v>10.79</v>
      </c>
      <c r="B1081">
        <f t="shared" si="33"/>
        <v>2373.7999999999997</v>
      </c>
      <c r="C1081">
        <f t="shared" si="34"/>
        <v>417.87950000000012</v>
      </c>
    </row>
    <row r="1082" spans="1:3" x14ac:dyDescent="0.25">
      <c r="A1082">
        <v>10.8</v>
      </c>
      <c r="B1082">
        <f t="shared" si="33"/>
        <v>2376</v>
      </c>
      <c r="C1082">
        <f t="shared" si="34"/>
        <v>416.79999999999995</v>
      </c>
    </row>
    <row r="1083" spans="1:3" x14ac:dyDescent="0.25">
      <c r="A1083">
        <v>10.81</v>
      </c>
      <c r="B1083">
        <f t="shared" si="33"/>
        <v>2378.2000000000003</v>
      </c>
      <c r="C1083">
        <f t="shared" si="34"/>
        <v>415.71949999999993</v>
      </c>
    </row>
    <row r="1084" spans="1:3" x14ac:dyDescent="0.25">
      <c r="A1084">
        <v>10.82</v>
      </c>
      <c r="B1084">
        <f t="shared" si="33"/>
        <v>2380.4</v>
      </c>
      <c r="C1084">
        <f t="shared" si="34"/>
        <v>414.63800000000003</v>
      </c>
    </row>
    <row r="1085" spans="1:3" x14ac:dyDescent="0.25">
      <c r="A1085">
        <v>10.83</v>
      </c>
      <c r="B1085">
        <f t="shared" si="33"/>
        <v>2382.6</v>
      </c>
      <c r="C1085">
        <f t="shared" si="34"/>
        <v>413.55550000000005</v>
      </c>
    </row>
    <row r="1086" spans="1:3" x14ac:dyDescent="0.25">
      <c r="A1086">
        <v>10.84</v>
      </c>
      <c r="B1086">
        <f t="shared" si="33"/>
        <v>2384.8000000000002</v>
      </c>
      <c r="C1086">
        <f t="shared" si="34"/>
        <v>412.47199999999998</v>
      </c>
    </row>
    <row r="1087" spans="1:3" x14ac:dyDescent="0.25">
      <c r="A1087">
        <v>10.85</v>
      </c>
      <c r="B1087">
        <f t="shared" si="33"/>
        <v>2387</v>
      </c>
      <c r="C1087">
        <f t="shared" si="34"/>
        <v>411.38750000000005</v>
      </c>
    </row>
    <row r="1088" spans="1:3" x14ac:dyDescent="0.25">
      <c r="A1088">
        <v>10.86</v>
      </c>
      <c r="B1088">
        <f t="shared" si="33"/>
        <v>2389.1999999999998</v>
      </c>
      <c r="C1088">
        <f t="shared" si="34"/>
        <v>410.30200000000013</v>
      </c>
    </row>
    <row r="1089" spans="1:3" x14ac:dyDescent="0.25">
      <c r="A1089">
        <v>10.87</v>
      </c>
      <c r="B1089">
        <f t="shared" si="33"/>
        <v>2391.3999999999996</v>
      </c>
      <c r="C1089">
        <f t="shared" si="34"/>
        <v>409.21550000000013</v>
      </c>
    </row>
    <row r="1090" spans="1:3" x14ac:dyDescent="0.25">
      <c r="A1090">
        <v>10.88</v>
      </c>
      <c r="B1090">
        <f t="shared" si="33"/>
        <v>2393.6000000000004</v>
      </c>
      <c r="C1090">
        <f t="shared" si="34"/>
        <v>408.12799999999993</v>
      </c>
    </row>
    <row r="1091" spans="1:3" x14ac:dyDescent="0.25">
      <c r="A1091">
        <v>10.89</v>
      </c>
      <c r="B1091">
        <f t="shared" si="33"/>
        <v>2395.8000000000002</v>
      </c>
      <c r="C1091">
        <f t="shared" si="34"/>
        <v>407.03949999999986</v>
      </c>
    </row>
    <row r="1092" spans="1:3" x14ac:dyDescent="0.25">
      <c r="A1092">
        <v>10.9</v>
      </c>
      <c r="B1092">
        <f t="shared" ref="B1092:B1155" si="35">$E$2+$F$2*A1092</f>
        <v>2398</v>
      </c>
      <c r="C1092">
        <f t="shared" si="34"/>
        <v>405.95000000000005</v>
      </c>
    </row>
    <row r="1093" spans="1:3" x14ac:dyDescent="0.25">
      <c r="A1093">
        <v>10.91</v>
      </c>
      <c r="B1093">
        <f t="shared" si="35"/>
        <v>2400.1999999999998</v>
      </c>
      <c r="C1093">
        <f t="shared" si="34"/>
        <v>404.85949999999991</v>
      </c>
    </row>
    <row r="1094" spans="1:3" x14ac:dyDescent="0.25">
      <c r="A1094">
        <v>10.92</v>
      </c>
      <c r="B1094">
        <f t="shared" si="35"/>
        <v>2402.4</v>
      </c>
      <c r="C1094">
        <f t="shared" si="34"/>
        <v>403.76800000000003</v>
      </c>
    </row>
    <row r="1095" spans="1:3" x14ac:dyDescent="0.25">
      <c r="A1095">
        <v>10.93</v>
      </c>
      <c r="B1095">
        <f t="shared" si="35"/>
        <v>2404.6</v>
      </c>
      <c r="C1095">
        <f t="shared" si="34"/>
        <v>402.67550000000006</v>
      </c>
    </row>
    <row r="1096" spans="1:3" x14ac:dyDescent="0.25">
      <c r="A1096">
        <v>10.94</v>
      </c>
      <c r="B1096">
        <f t="shared" si="35"/>
        <v>2406.7999999999997</v>
      </c>
      <c r="C1096">
        <f t="shared" si="34"/>
        <v>401.58200000000011</v>
      </c>
    </row>
    <row r="1097" spans="1:3" x14ac:dyDescent="0.25">
      <c r="A1097">
        <v>10.95</v>
      </c>
      <c r="B1097">
        <f t="shared" si="35"/>
        <v>2409</v>
      </c>
      <c r="C1097">
        <f t="shared" si="34"/>
        <v>400.48750000000007</v>
      </c>
    </row>
    <row r="1098" spans="1:3" x14ac:dyDescent="0.25">
      <c r="A1098">
        <v>10.96</v>
      </c>
      <c r="B1098">
        <f t="shared" si="35"/>
        <v>2411.2000000000003</v>
      </c>
      <c r="C1098">
        <f t="shared" si="34"/>
        <v>399.39199999999994</v>
      </c>
    </row>
    <row r="1099" spans="1:3" x14ac:dyDescent="0.25">
      <c r="A1099">
        <v>10.97</v>
      </c>
      <c r="B1099">
        <f t="shared" si="35"/>
        <v>2413.4</v>
      </c>
      <c r="C1099">
        <f t="shared" si="34"/>
        <v>398.29549999999995</v>
      </c>
    </row>
    <row r="1100" spans="1:3" x14ac:dyDescent="0.25">
      <c r="A1100">
        <v>10.98</v>
      </c>
      <c r="B1100">
        <f t="shared" si="35"/>
        <v>2415.6</v>
      </c>
      <c r="C1100">
        <f t="shared" si="34"/>
        <v>397.19799999999987</v>
      </c>
    </row>
    <row r="1101" spans="1:3" x14ac:dyDescent="0.25">
      <c r="A1101">
        <v>10.99</v>
      </c>
      <c r="B1101">
        <f t="shared" si="35"/>
        <v>2417.8000000000002</v>
      </c>
      <c r="C1101">
        <f t="shared" si="34"/>
        <v>396.09950000000003</v>
      </c>
    </row>
    <row r="1102" spans="1:3" x14ac:dyDescent="0.25">
      <c r="A1102">
        <v>11</v>
      </c>
      <c r="B1102">
        <f t="shared" si="35"/>
        <v>2420</v>
      </c>
      <c r="C1102">
        <f t="shared" si="34"/>
        <v>395</v>
      </c>
    </row>
    <row r="1103" spans="1:3" x14ac:dyDescent="0.25">
      <c r="A1103">
        <v>11.01</v>
      </c>
      <c r="B1103">
        <f t="shared" si="35"/>
        <v>2422.1999999999998</v>
      </c>
      <c r="C1103">
        <f t="shared" si="34"/>
        <v>393.89949999999999</v>
      </c>
    </row>
    <row r="1104" spans="1:3" x14ac:dyDescent="0.25">
      <c r="A1104">
        <v>11.02</v>
      </c>
      <c r="B1104">
        <f t="shared" si="35"/>
        <v>2424.4</v>
      </c>
      <c r="C1104">
        <f t="shared" si="34"/>
        <v>392.798</v>
      </c>
    </row>
    <row r="1105" spans="1:3" x14ac:dyDescent="0.25">
      <c r="A1105">
        <v>11.03</v>
      </c>
      <c r="B1105">
        <f t="shared" si="35"/>
        <v>2426.6</v>
      </c>
      <c r="C1105">
        <f t="shared" si="34"/>
        <v>391.69550000000004</v>
      </c>
    </row>
    <row r="1106" spans="1:3" x14ac:dyDescent="0.25">
      <c r="A1106">
        <v>11.04</v>
      </c>
      <c r="B1106">
        <f t="shared" si="35"/>
        <v>2428.7999999999997</v>
      </c>
      <c r="C1106">
        <f t="shared" si="34"/>
        <v>390.5920000000001</v>
      </c>
    </row>
    <row r="1107" spans="1:3" x14ac:dyDescent="0.25">
      <c r="A1107">
        <v>11.05</v>
      </c>
      <c r="B1107">
        <f t="shared" si="35"/>
        <v>2431</v>
      </c>
      <c r="C1107">
        <f t="shared" si="34"/>
        <v>389.48749999999995</v>
      </c>
    </row>
    <row r="1108" spans="1:3" x14ac:dyDescent="0.25">
      <c r="A1108">
        <v>11.06</v>
      </c>
      <c r="B1108">
        <f t="shared" si="35"/>
        <v>2433.2000000000003</v>
      </c>
      <c r="C1108">
        <f t="shared" si="34"/>
        <v>388.38199999999995</v>
      </c>
    </row>
    <row r="1109" spans="1:3" x14ac:dyDescent="0.25">
      <c r="A1109">
        <v>11.07</v>
      </c>
      <c r="B1109">
        <f t="shared" si="35"/>
        <v>2435.4</v>
      </c>
      <c r="C1109">
        <f t="shared" si="34"/>
        <v>387.27549999999997</v>
      </c>
    </row>
    <row r="1110" spans="1:3" x14ac:dyDescent="0.25">
      <c r="A1110">
        <v>11.08</v>
      </c>
      <c r="B1110">
        <f t="shared" si="35"/>
        <v>2437.6</v>
      </c>
      <c r="C1110">
        <f t="shared" si="34"/>
        <v>386.16800000000001</v>
      </c>
    </row>
    <row r="1111" spans="1:3" x14ac:dyDescent="0.25">
      <c r="A1111">
        <v>11.09</v>
      </c>
      <c r="B1111">
        <f t="shared" si="35"/>
        <v>2439.8000000000002</v>
      </c>
      <c r="C1111">
        <f t="shared" si="34"/>
        <v>385.05949999999996</v>
      </c>
    </row>
    <row r="1112" spans="1:3" x14ac:dyDescent="0.25">
      <c r="A1112">
        <v>11.1</v>
      </c>
      <c r="B1112">
        <f t="shared" si="35"/>
        <v>2442</v>
      </c>
      <c r="C1112">
        <f t="shared" si="34"/>
        <v>383.95000000000005</v>
      </c>
    </row>
    <row r="1113" spans="1:3" x14ac:dyDescent="0.25">
      <c r="A1113">
        <v>11.11</v>
      </c>
      <c r="B1113">
        <f t="shared" si="35"/>
        <v>2444.1999999999998</v>
      </c>
      <c r="C1113">
        <f t="shared" si="34"/>
        <v>382.83950000000004</v>
      </c>
    </row>
    <row r="1114" spans="1:3" x14ac:dyDescent="0.25">
      <c r="A1114">
        <v>11.12</v>
      </c>
      <c r="B1114">
        <f t="shared" si="35"/>
        <v>2446.3999999999996</v>
      </c>
      <c r="C1114">
        <f t="shared" si="34"/>
        <v>381.72800000000007</v>
      </c>
    </row>
    <row r="1115" spans="1:3" x14ac:dyDescent="0.25">
      <c r="A1115">
        <v>11.13</v>
      </c>
      <c r="B1115">
        <f t="shared" si="35"/>
        <v>2448.6000000000004</v>
      </c>
      <c r="C1115">
        <f t="shared" si="34"/>
        <v>380.61549999999988</v>
      </c>
    </row>
    <row r="1116" spans="1:3" x14ac:dyDescent="0.25">
      <c r="A1116">
        <v>11.14</v>
      </c>
      <c r="B1116">
        <f t="shared" si="35"/>
        <v>2450.8000000000002</v>
      </c>
      <c r="C1116">
        <f t="shared" si="34"/>
        <v>379.50199999999995</v>
      </c>
    </row>
    <row r="1117" spans="1:3" x14ac:dyDescent="0.25">
      <c r="A1117">
        <v>11.15</v>
      </c>
      <c r="B1117">
        <f t="shared" si="35"/>
        <v>2453</v>
      </c>
      <c r="C1117">
        <f t="shared" si="34"/>
        <v>378.38749999999993</v>
      </c>
    </row>
    <row r="1118" spans="1:3" x14ac:dyDescent="0.25">
      <c r="A1118">
        <v>11.16</v>
      </c>
      <c r="B1118">
        <f t="shared" si="35"/>
        <v>2455.1999999999998</v>
      </c>
      <c r="C1118">
        <f t="shared" si="34"/>
        <v>377.27199999999993</v>
      </c>
    </row>
    <row r="1119" spans="1:3" x14ac:dyDescent="0.25">
      <c r="A1119">
        <v>11.17</v>
      </c>
      <c r="B1119">
        <f t="shared" si="35"/>
        <v>2457.4</v>
      </c>
      <c r="C1119">
        <f t="shared" si="34"/>
        <v>376.15549999999996</v>
      </c>
    </row>
    <row r="1120" spans="1:3" x14ac:dyDescent="0.25">
      <c r="A1120">
        <v>11.18</v>
      </c>
      <c r="B1120">
        <f t="shared" si="35"/>
        <v>2459.6</v>
      </c>
      <c r="C1120">
        <f t="shared" si="34"/>
        <v>375.03800000000001</v>
      </c>
    </row>
    <row r="1121" spans="1:3" x14ac:dyDescent="0.25">
      <c r="A1121">
        <v>11.19</v>
      </c>
      <c r="B1121">
        <f t="shared" si="35"/>
        <v>2461.7999999999997</v>
      </c>
      <c r="C1121">
        <f t="shared" si="34"/>
        <v>373.91950000000008</v>
      </c>
    </row>
    <row r="1122" spans="1:3" x14ac:dyDescent="0.25">
      <c r="A1122">
        <v>11.2</v>
      </c>
      <c r="B1122">
        <f t="shared" si="35"/>
        <v>2464</v>
      </c>
      <c r="C1122">
        <f t="shared" si="34"/>
        <v>372.80000000000007</v>
      </c>
    </row>
    <row r="1123" spans="1:3" x14ac:dyDescent="0.25">
      <c r="A1123">
        <v>11.21</v>
      </c>
      <c r="B1123">
        <f t="shared" si="35"/>
        <v>2466.2000000000003</v>
      </c>
      <c r="C1123">
        <f t="shared" si="34"/>
        <v>371.67949999999996</v>
      </c>
    </row>
    <row r="1124" spans="1:3" x14ac:dyDescent="0.25">
      <c r="A1124">
        <v>11.22</v>
      </c>
      <c r="B1124">
        <f t="shared" si="35"/>
        <v>2468.4</v>
      </c>
      <c r="C1124">
        <f t="shared" si="34"/>
        <v>370.55799999999988</v>
      </c>
    </row>
    <row r="1125" spans="1:3" x14ac:dyDescent="0.25">
      <c r="A1125">
        <v>11.23</v>
      </c>
      <c r="B1125">
        <f t="shared" si="35"/>
        <v>2470.6</v>
      </c>
      <c r="C1125">
        <f t="shared" si="34"/>
        <v>369.43549999999993</v>
      </c>
    </row>
    <row r="1126" spans="1:3" x14ac:dyDescent="0.25">
      <c r="A1126">
        <v>11.24</v>
      </c>
      <c r="B1126">
        <f t="shared" si="35"/>
        <v>2472.8000000000002</v>
      </c>
      <c r="C1126">
        <f t="shared" si="34"/>
        <v>368.3119999999999</v>
      </c>
    </row>
    <row r="1127" spans="1:3" x14ac:dyDescent="0.25">
      <c r="A1127">
        <v>11.25</v>
      </c>
      <c r="B1127">
        <f t="shared" si="35"/>
        <v>2475</v>
      </c>
      <c r="C1127">
        <f t="shared" si="34"/>
        <v>367.1875</v>
      </c>
    </row>
    <row r="1128" spans="1:3" x14ac:dyDescent="0.25">
      <c r="A1128">
        <v>11.26</v>
      </c>
      <c r="B1128">
        <f t="shared" si="35"/>
        <v>2477.1999999999998</v>
      </c>
      <c r="C1128">
        <f t="shared" si="34"/>
        <v>366.06200000000001</v>
      </c>
    </row>
    <row r="1129" spans="1:3" x14ac:dyDescent="0.25">
      <c r="A1129">
        <v>11.27</v>
      </c>
      <c r="B1129">
        <f t="shared" si="35"/>
        <v>2479.4</v>
      </c>
      <c r="C1129">
        <f t="shared" si="34"/>
        <v>364.93550000000005</v>
      </c>
    </row>
    <row r="1130" spans="1:3" x14ac:dyDescent="0.25">
      <c r="A1130">
        <v>11.28</v>
      </c>
      <c r="B1130">
        <f t="shared" si="35"/>
        <v>2481.6</v>
      </c>
      <c r="C1130">
        <f t="shared" si="34"/>
        <v>363.80800000000011</v>
      </c>
    </row>
    <row r="1131" spans="1:3" x14ac:dyDescent="0.25">
      <c r="A1131">
        <v>11.29</v>
      </c>
      <c r="B1131">
        <f t="shared" si="35"/>
        <v>2483.7999999999997</v>
      </c>
      <c r="C1131">
        <f t="shared" ref="C1131:C1194" si="36">$E$4+$F$4*A1131+$G$4/2*A1131^2</f>
        <v>362.67950000000008</v>
      </c>
    </row>
    <row r="1132" spans="1:3" x14ac:dyDescent="0.25">
      <c r="A1132">
        <v>11.3</v>
      </c>
      <c r="B1132">
        <f t="shared" si="35"/>
        <v>2486</v>
      </c>
      <c r="C1132">
        <f t="shared" si="36"/>
        <v>361.54999999999995</v>
      </c>
    </row>
    <row r="1133" spans="1:3" x14ac:dyDescent="0.25">
      <c r="A1133">
        <v>11.31</v>
      </c>
      <c r="B1133">
        <f t="shared" si="35"/>
        <v>2488.2000000000003</v>
      </c>
      <c r="C1133">
        <f t="shared" si="36"/>
        <v>360.41949999999997</v>
      </c>
    </row>
    <row r="1134" spans="1:3" x14ac:dyDescent="0.25">
      <c r="A1134">
        <v>11.32</v>
      </c>
      <c r="B1134">
        <f t="shared" si="35"/>
        <v>2490.4</v>
      </c>
      <c r="C1134">
        <f t="shared" si="36"/>
        <v>359.28800000000001</v>
      </c>
    </row>
    <row r="1135" spans="1:3" x14ac:dyDescent="0.25">
      <c r="A1135">
        <v>11.33</v>
      </c>
      <c r="B1135">
        <f t="shared" si="35"/>
        <v>2492.6</v>
      </c>
      <c r="C1135">
        <f t="shared" si="36"/>
        <v>358.15550000000007</v>
      </c>
    </row>
    <row r="1136" spans="1:3" x14ac:dyDescent="0.25">
      <c r="A1136">
        <v>11.34</v>
      </c>
      <c r="B1136">
        <f t="shared" si="35"/>
        <v>2494.8000000000002</v>
      </c>
      <c r="C1136">
        <f t="shared" si="36"/>
        <v>357.02200000000005</v>
      </c>
    </row>
    <row r="1137" spans="1:3" x14ac:dyDescent="0.25">
      <c r="A1137">
        <v>11.35</v>
      </c>
      <c r="B1137">
        <f t="shared" si="35"/>
        <v>2497</v>
      </c>
      <c r="C1137">
        <f t="shared" si="36"/>
        <v>355.88750000000005</v>
      </c>
    </row>
    <row r="1138" spans="1:3" x14ac:dyDescent="0.25">
      <c r="A1138">
        <v>11.36</v>
      </c>
      <c r="B1138">
        <f t="shared" si="35"/>
        <v>2499.1999999999998</v>
      </c>
      <c r="C1138">
        <f t="shared" si="36"/>
        <v>354.75199999999995</v>
      </c>
    </row>
    <row r="1139" spans="1:3" x14ac:dyDescent="0.25">
      <c r="A1139">
        <v>11.37</v>
      </c>
      <c r="B1139">
        <f t="shared" si="35"/>
        <v>2501.3999999999996</v>
      </c>
      <c r="C1139">
        <f t="shared" si="36"/>
        <v>353.61550000000011</v>
      </c>
    </row>
    <row r="1140" spans="1:3" x14ac:dyDescent="0.25">
      <c r="A1140">
        <v>11.38</v>
      </c>
      <c r="B1140">
        <f t="shared" si="35"/>
        <v>2503.6000000000004</v>
      </c>
      <c r="C1140">
        <f t="shared" si="36"/>
        <v>352.47799999999995</v>
      </c>
    </row>
    <row r="1141" spans="1:3" x14ac:dyDescent="0.25">
      <c r="A1141">
        <v>11.39</v>
      </c>
      <c r="B1141">
        <f t="shared" si="35"/>
        <v>2505.8000000000002</v>
      </c>
      <c r="C1141">
        <f t="shared" si="36"/>
        <v>351.33950000000004</v>
      </c>
    </row>
    <row r="1142" spans="1:3" x14ac:dyDescent="0.25">
      <c r="A1142">
        <v>11.4</v>
      </c>
      <c r="B1142">
        <f t="shared" si="35"/>
        <v>2508</v>
      </c>
      <c r="C1142">
        <f t="shared" si="36"/>
        <v>350.19999999999993</v>
      </c>
    </row>
    <row r="1143" spans="1:3" x14ac:dyDescent="0.25">
      <c r="A1143">
        <v>11.41</v>
      </c>
      <c r="B1143">
        <f t="shared" si="35"/>
        <v>2510.1999999999998</v>
      </c>
      <c r="C1143">
        <f t="shared" si="36"/>
        <v>349.05950000000007</v>
      </c>
    </row>
    <row r="1144" spans="1:3" x14ac:dyDescent="0.25">
      <c r="A1144">
        <v>11.42</v>
      </c>
      <c r="B1144">
        <f t="shared" si="35"/>
        <v>2512.4</v>
      </c>
      <c r="C1144">
        <f t="shared" si="36"/>
        <v>347.91799999999989</v>
      </c>
    </row>
    <row r="1145" spans="1:3" x14ac:dyDescent="0.25">
      <c r="A1145">
        <v>11.43</v>
      </c>
      <c r="B1145">
        <f t="shared" si="35"/>
        <v>2514.6</v>
      </c>
      <c r="C1145">
        <f t="shared" si="36"/>
        <v>346.77549999999997</v>
      </c>
    </row>
    <row r="1146" spans="1:3" x14ac:dyDescent="0.25">
      <c r="A1146">
        <v>11.44</v>
      </c>
      <c r="B1146">
        <f t="shared" si="35"/>
        <v>2516.7999999999997</v>
      </c>
      <c r="C1146">
        <f t="shared" si="36"/>
        <v>345.63200000000006</v>
      </c>
    </row>
    <row r="1147" spans="1:3" x14ac:dyDescent="0.25">
      <c r="A1147">
        <v>11.45</v>
      </c>
      <c r="B1147">
        <f t="shared" si="35"/>
        <v>2519</v>
      </c>
      <c r="C1147">
        <f t="shared" si="36"/>
        <v>344.48750000000007</v>
      </c>
    </row>
    <row r="1148" spans="1:3" x14ac:dyDescent="0.25">
      <c r="A1148">
        <v>11.46</v>
      </c>
      <c r="B1148">
        <f t="shared" si="35"/>
        <v>2521.2000000000003</v>
      </c>
      <c r="C1148">
        <f t="shared" si="36"/>
        <v>343.34199999999998</v>
      </c>
    </row>
    <row r="1149" spans="1:3" x14ac:dyDescent="0.25">
      <c r="A1149">
        <v>11.47</v>
      </c>
      <c r="B1149">
        <f t="shared" si="35"/>
        <v>2523.4</v>
      </c>
      <c r="C1149">
        <f t="shared" si="36"/>
        <v>342.19550000000004</v>
      </c>
    </row>
    <row r="1150" spans="1:3" x14ac:dyDescent="0.25">
      <c r="A1150">
        <v>11.48</v>
      </c>
      <c r="B1150">
        <f t="shared" si="35"/>
        <v>2525.6</v>
      </c>
      <c r="C1150">
        <f t="shared" si="36"/>
        <v>341.048</v>
      </c>
    </row>
    <row r="1151" spans="1:3" x14ac:dyDescent="0.25">
      <c r="A1151">
        <v>11.49</v>
      </c>
      <c r="B1151">
        <f t="shared" si="35"/>
        <v>2527.8000000000002</v>
      </c>
      <c r="C1151">
        <f t="shared" si="36"/>
        <v>339.89949999999999</v>
      </c>
    </row>
    <row r="1152" spans="1:3" x14ac:dyDescent="0.25">
      <c r="A1152">
        <v>11.5</v>
      </c>
      <c r="B1152">
        <f t="shared" si="35"/>
        <v>2530</v>
      </c>
      <c r="C1152">
        <f t="shared" si="36"/>
        <v>338.75</v>
      </c>
    </row>
    <row r="1153" spans="1:3" x14ac:dyDescent="0.25">
      <c r="A1153">
        <v>11.51</v>
      </c>
      <c r="B1153">
        <f t="shared" si="35"/>
        <v>2532.1999999999998</v>
      </c>
      <c r="C1153">
        <f t="shared" si="36"/>
        <v>337.59950000000003</v>
      </c>
    </row>
    <row r="1154" spans="1:3" x14ac:dyDescent="0.25">
      <c r="A1154">
        <v>11.52</v>
      </c>
      <c r="B1154">
        <f t="shared" si="35"/>
        <v>2534.4</v>
      </c>
      <c r="C1154">
        <f t="shared" si="36"/>
        <v>336.44800000000009</v>
      </c>
    </row>
    <row r="1155" spans="1:3" x14ac:dyDescent="0.25">
      <c r="A1155">
        <v>11.53</v>
      </c>
      <c r="B1155">
        <f t="shared" si="35"/>
        <v>2536.6</v>
      </c>
      <c r="C1155">
        <f t="shared" si="36"/>
        <v>335.29549999999995</v>
      </c>
    </row>
    <row r="1156" spans="1:3" x14ac:dyDescent="0.25">
      <c r="A1156">
        <v>11.54</v>
      </c>
      <c r="B1156">
        <f t="shared" ref="B1156:B1219" si="37">$E$2+$F$2*A1156</f>
        <v>2538.7999999999997</v>
      </c>
      <c r="C1156">
        <f t="shared" si="36"/>
        <v>334.14200000000005</v>
      </c>
    </row>
    <row r="1157" spans="1:3" x14ac:dyDescent="0.25">
      <c r="A1157">
        <v>11.55</v>
      </c>
      <c r="B1157">
        <f t="shared" si="37"/>
        <v>2541</v>
      </c>
      <c r="C1157">
        <f t="shared" si="36"/>
        <v>332.98749999999995</v>
      </c>
    </row>
    <row r="1158" spans="1:3" x14ac:dyDescent="0.25">
      <c r="A1158">
        <v>11.56</v>
      </c>
      <c r="B1158">
        <f t="shared" si="37"/>
        <v>2543.2000000000003</v>
      </c>
      <c r="C1158">
        <f t="shared" si="36"/>
        <v>331.83199999999999</v>
      </c>
    </row>
    <row r="1159" spans="1:3" x14ac:dyDescent="0.25">
      <c r="A1159">
        <v>11.57</v>
      </c>
      <c r="B1159">
        <f t="shared" si="37"/>
        <v>2545.4</v>
      </c>
      <c r="C1159">
        <f t="shared" si="36"/>
        <v>330.67549999999994</v>
      </c>
    </row>
    <row r="1160" spans="1:3" x14ac:dyDescent="0.25">
      <c r="A1160">
        <v>11.58</v>
      </c>
      <c r="B1160">
        <f t="shared" si="37"/>
        <v>2547.6</v>
      </c>
      <c r="C1160">
        <f t="shared" si="36"/>
        <v>329.51800000000003</v>
      </c>
    </row>
    <row r="1161" spans="1:3" x14ac:dyDescent="0.25">
      <c r="A1161">
        <v>11.59</v>
      </c>
      <c r="B1161">
        <f t="shared" si="37"/>
        <v>2549.8000000000002</v>
      </c>
      <c r="C1161">
        <f t="shared" si="36"/>
        <v>328.35950000000003</v>
      </c>
    </row>
    <row r="1162" spans="1:3" x14ac:dyDescent="0.25">
      <c r="A1162">
        <v>11.6</v>
      </c>
      <c r="B1162">
        <f t="shared" si="37"/>
        <v>2552</v>
      </c>
      <c r="C1162">
        <f t="shared" si="36"/>
        <v>327.20000000000005</v>
      </c>
    </row>
    <row r="1163" spans="1:3" x14ac:dyDescent="0.25">
      <c r="A1163">
        <v>11.61</v>
      </c>
      <c r="B1163">
        <f t="shared" si="37"/>
        <v>2554.1999999999998</v>
      </c>
      <c r="C1163">
        <f t="shared" si="36"/>
        <v>326.03950000000009</v>
      </c>
    </row>
    <row r="1164" spans="1:3" x14ac:dyDescent="0.25">
      <c r="A1164">
        <v>11.62</v>
      </c>
      <c r="B1164">
        <f t="shared" si="37"/>
        <v>2556.3999999999996</v>
      </c>
      <c r="C1164">
        <f t="shared" si="36"/>
        <v>324.87800000000004</v>
      </c>
    </row>
    <row r="1165" spans="1:3" x14ac:dyDescent="0.25">
      <c r="A1165">
        <v>11.63</v>
      </c>
      <c r="B1165">
        <f t="shared" si="37"/>
        <v>2558.6000000000004</v>
      </c>
      <c r="C1165">
        <f t="shared" si="36"/>
        <v>323.71549999999979</v>
      </c>
    </row>
    <row r="1166" spans="1:3" x14ac:dyDescent="0.25">
      <c r="A1166">
        <v>11.64</v>
      </c>
      <c r="B1166">
        <f t="shared" si="37"/>
        <v>2560.8000000000002</v>
      </c>
      <c r="C1166">
        <f t="shared" si="36"/>
        <v>322.55199999999991</v>
      </c>
    </row>
    <row r="1167" spans="1:3" x14ac:dyDescent="0.25">
      <c r="A1167">
        <v>11.65</v>
      </c>
      <c r="B1167">
        <f t="shared" si="37"/>
        <v>2563</v>
      </c>
      <c r="C1167">
        <f t="shared" si="36"/>
        <v>321.38750000000005</v>
      </c>
    </row>
    <row r="1168" spans="1:3" x14ac:dyDescent="0.25">
      <c r="A1168">
        <v>11.66</v>
      </c>
      <c r="B1168">
        <f t="shared" si="37"/>
        <v>2565.1999999999998</v>
      </c>
      <c r="C1168">
        <f t="shared" si="36"/>
        <v>320.22199999999998</v>
      </c>
    </row>
    <row r="1169" spans="1:3" x14ac:dyDescent="0.25">
      <c r="A1169">
        <v>11.67</v>
      </c>
      <c r="B1169">
        <f t="shared" si="37"/>
        <v>2567.4</v>
      </c>
      <c r="C1169">
        <f t="shared" si="36"/>
        <v>319.05550000000005</v>
      </c>
    </row>
    <row r="1170" spans="1:3" x14ac:dyDescent="0.25">
      <c r="A1170">
        <v>11.68</v>
      </c>
      <c r="B1170">
        <f t="shared" si="37"/>
        <v>2569.6</v>
      </c>
      <c r="C1170">
        <f t="shared" si="36"/>
        <v>317.88800000000015</v>
      </c>
    </row>
    <row r="1171" spans="1:3" x14ac:dyDescent="0.25">
      <c r="A1171">
        <v>11.69</v>
      </c>
      <c r="B1171">
        <f t="shared" si="37"/>
        <v>2571.7999999999997</v>
      </c>
      <c r="C1171">
        <f t="shared" si="36"/>
        <v>316.71950000000015</v>
      </c>
    </row>
    <row r="1172" spans="1:3" x14ac:dyDescent="0.25">
      <c r="A1172">
        <v>11.7</v>
      </c>
      <c r="B1172">
        <f t="shared" si="37"/>
        <v>2574</v>
      </c>
      <c r="C1172">
        <f t="shared" si="36"/>
        <v>315.55000000000007</v>
      </c>
    </row>
    <row r="1173" spans="1:3" x14ac:dyDescent="0.25">
      <c r="A1173">
        <v>11.71</v>
      </c>
      <c r="B1173">
        <f t="shared" si="37"/>
        <v>2576.2000000000003</v>
      </c>
      <c r="C1173">
        <f t="shared" si="36"/>
        <v>314.37949999999989</v>
      </c>
    </row>
    <row r="1174" spans="1:3" x14ac:dyDescent="0.25">
      <c r="A1174">
        <v>11.72</v>
      </c>
      <c r="B1174">
        <f t="shared" si="37"/>
        <v>2578.4</v>
      </c>
      <c r="C1174">
        <f t="shared" si="36"/>
        <v>313.20799999999986</v>
      </c>
    </row>
    <row r="1175" spans="1:3" x14ac:dyDescent="0.25">
      <c r="A1175">
        <v>11.73</v>
      </c>
      <c r="B1175">
        <f t="shared" si="37"/>
        <v>2580.6</v>
      </c>
      <c r="C1175">
        <f t="shared" si="36"/>
        <v>312.03549999999996</v>
      </c>
    </row>
    <row r="1176" spans="1:3" x14ac:dyDescent="0.25">
      <c r="A1176">
        <v>11.74</v>
      </c>
      <c r="B1176">
        <f t="shared" si="37"/>
        <v>2582.8000000000002</v>
      </c>
      <c r="C1176">
        <f t="shared" si="36"/>
        <v>310.86199999999985</v>
      </c>
    </row>
    <row r="1177" spans="1:3" x14ac:dyDescent="0.25">
      <c r="A1177">
        <v>11.75</v>
      </c>
      <c r="B1177">
        <f t="shared" si="37"/>
        <v>2585</v>
      </c>
      <c r="C1177">
        <f t="shared" si="36"/>
        <v>309.6875</v>
      </c>
    </row>
    <row r="1178" spans="1:3" x14ac:dyDescent="0.25">
      <c r="A1178">
        <v>11.76</v>
      </c>
      <c r="B1178">
        <f t="shared" si="37"/>
        <v>2587.1999999999998</v>
      </c>
      <c r="C1178">
        <f t="shared" si="36"/>
        <v>308.51200000000006</v>
      </c>
    </row>
    <row r="1179" spans="1:3" x14ac:dyDescent="0.25">
      <c r="A1179">
        <v>11.77</v>
      </c>
      <c r="B1179">
        <f t="shared" si="37"/>
        <v>2589.4</v>
      </c>
      <c r="C1179">
        <f t="shared" si="36"/>
        <v>307.33550000000014</v>
      </c>
    </row>
    <row r="1180" spans="1:3" x14ac:dyDescent="0.25">
      <c r="A1180">
        <v>11.78</v>
      </c>
      <c r="B1180">
        <f t="shared" si="37"/>
        <v>2591.6</v>
      </c>
      <c r="C1180">
        <f t="shared" si="36"/>
        <v>306.15800000000013</v>
      </c>
    </row>
    <row r="1181" spans="1:3" x14ac:dyDescent="0.25">
      <c r="A1181">
        <v>11.79</v>
      </c>
      <c r="B1181">
        <f t="shared" si="37"/>
        <v>2593.7999999999997</v>
      </c>
      <c r="C1181">
        <f t="shared" si="36"/>
        <v>304.97950000000003</v>
      </c>
    </row>
    <row r="1182" spans="1:3" x14ac:dyDescent="0.25">
      <c r="A1182">
        <v>11.8</v>
      </c>
      <c r="B1182">
        <f t="shared" si="37"/>
        <v>2596</v>
      </c>
      <c r="C1182">
        <f t="shared" si="36"/>
        <v>303.79999999999995</v>
      </c>
    </row>
    <row r="1183" spans="1:3" x14ac:dyDescent="0.25">
      <c r="A1183">
        <v>11.81</v>
      </c>
      <c r="B1183">
        <f t="shared" si="37"/>
        <v>2598.2000000000003</v>
      </c>
      <c r="C1183">
        <f t="shared" si="36"/>
        <v>302.61950000000002</v>
      </c>
    </row>
    <row r="1184" spans="1:3" x14ac:dyDescent="0.25">
      <c r="A1184">
        <v>11.82</v>
      </c>
      <c r="B1184">
        <f t="shared" si="37"/>
        <v>2600.4</v>
      </c>
      <c r="C1184">
        <f t="shared" si="36"/>
        <v>301.43799999999999</v>
      </c>
    </row>
    <row r="1185" spans="1:3" x14ac:dyDescent="0.25">
      <c r="A1185">
        <v>11.83</v>
      </c>
      <c r="B1185">
        <f t="shared" si="37"/>
        <v>2602.6</v>
      </c>
      <c r="C1185">
        <f t="shared" si="36"/>
        <v>300.25549999999998</v>
      </c>
    </row>
    <row r="1186" spans="1:3" x14ac:dyDescent="0.25">
      <c r="A1186">
        <v>11.84</v>
      </c>
      <c r="B1186">
        <f t="shared" si="37"/>
        <v>2604.8000000000002</v>
      </c>
      <c r="C1186">
        <f t="shared" si="36"/>
        <v>299.072</v>
      </c>
    </row>
    <row r="1187" spans="1:3" x14ac:dyDescent="0.25">
      <c r="A1187">
        <v>11.85</v>
      </c>
      <c r="B1187">
        <f t="shared" si="37"/>
        <v>2607</v>
      </c>
      <c r="C1187">
        <f t="shared" si="36"/>
        <v>297.88750000000005</v>
      </c>
    </row>
    <row r="1188" spans="1:3" x14ac:dyDescent="0.25">
      <c r="A1188">
        <v>11.86</v>
      </c>
      <c r="B1188">
        <f t="shared" si="37"/>
        <v>2609.1999999999998</v>
      </c>
      <c r="C1188">
        <f t="shared" si="36"/>
        <v>296.70200000000011</v>
      </c>
    </row>
    <row r="1189" spans="1:3" x14ac:dyDescent="0.25">
      <c r="A1189">
        <v>11.87</v>
      </c>
      <c r="B1189">
        <f t="shared" si="37"/>
        <v>2611.3999999999996</v>
      </c>
      <c r="C1189">
        <f t="shared" si="36"/>
        <v>295.51550000000009</v>
      </c>
    </row>
    <row r="1190" spans="1:3" x14ac:dyDescent="0.25">
      <c r="A1190">
        <v>11.88</v>
      </c>
      <c r="B1190">
        <f t="shared" si="37"/>
        <v>2613.6000000000004</v>
      </c>
      <c r="C1190">
        <f t="shared" si="36"/>
        <v>294.32799999999986</v>
      </c>
    </row>
    <row r="1191" spans="1:3" x14ac:dyDescent="0.25">
      <c r="A1191">
        <v>11.89</v>
      </c>
      <c r="B1191">
        <f t="shared" si="37"/>
        <v>2615.8000000000002</v>
      </c>
      <c r="C1191">
        <f t="shared" si="36"/>
        <v>293.13949999999988</v>
      </c>
    </row>
    <row r="1192" spans="1:3" x14ac:dyDescent="0.25">
      <c r="A1192">
        <v>11.9</v>
      </c>
      <c r="B1192">
        <f t="shared" si="37"/>
        <v>2618</v>
      </c>
      <c r="C1192">
        <f t="shared" si="36"/>
        <v>291.94999999999993</v>
      </c>
    </row>
    <row r="1193" spans="1:3" x14ac:dyDescent="0.25">
      <c r="A1193">
        <v>11.91</v>
      </c>
      <c r="B1193">
        <f t="shared" si="37"/>
        <v>2620.1999999999998</v>
      </c>
      <c r="C1193">
        <f t="shared" si="36"/>
        <v>290.75949999999989</v>
      </c>
    </row>
    <row r="1194" spans="1:3" x14ac:dyDescent="0.25">
      <c r="A1194">
        <v>11.92</v>
      </c>
      <c r="B1194">
        <f t="shared" si="37"/>
        <v>2622.4</v>
      </c>
      <c r="C1194">
        <f t="shared" si="36"/>
        <v>289.56799999999998</v>
      </c>
    </row>
    <row r="1195" spans="1:3" x14ac:dyDescent="0.25">
      <c r="A1195">
        <v>11.93</v>
      </c>
      <c r="B1195">
        <f t="shared" si="37"/>
        <v>2624.6</v>
      </c>
      <c r="C1195">
        <f t="shared" ref="C1195:C1258" si="38">$E$4+$F$4*A1195+$G$4/2*A1195^2</f>
        <v>288.3755000000001</v>
      </c>
    </row>
    <row r="1196" spans="1:3" x14ac:dyDescent="0.25">
      <c r="A1196">
        <v>11.94</v>
      </c>
      <c r="B1196">
        <f t="shared" si="37"/>
        <v>2626.7999999999997</v>
      </c>
      <c r="C1196">
        <f t="shared" si="38"/>
        <v>287.18200000000013</v>
      </c>
    </row>
    <row r="1197" spans="1:3" x14ac:dyDescent="0.25">
      <c r="A1197">
        <v>11.95</v>
      </c>
      <c r="B1197">
        <f t="shared" si="37"/>
        <v>2629</v>
      </c>
      <c r="C1197">
        <f t="shared" si="38"/>
        <v>285.98750000000007</v>
      </c>
    </row>
    <row r="1198" spans="1:3" x14ac:dyDescent="0.25">
      <c r="A1198">
        <v>11.96</v>
      </c>
      <c r="B1198">
        <f t="shared" si="37"/>
        <v>2631.2000000000003</v>
      </c>
      <c r="C1198">
        <f t="shared" si="38"/>
        <v>284.79199999999992</v>
      </c>
    </row>
    <row r="1199" spans="1:3" x14ac:dyDescent="0.25">
      <c r="A1199">
        <v>11.97</v>
      </c>
      <c r="B1199">
        <f t="shared" si="37"/>
        <v>2633.4</v>
      </c>
      <c r="C1199">
        <f t="shared" si="38"/>
        <v>283.59550000000002</v>
      </c>
    </row>
    <row r="1200" spans="1:3" x14ac:dyDescent="0.25">
      <c r="A1200">
        <v>11.98</v>
      </c>
      <c r="B1200">
        <f t="shared" si="37"/>
        <v>2635.6</v>
      </c>
      <c r="C1200">
        <f t="shared" si="38"/>
        <v>282.39799999999991</v>
      </c>
    </row>
    <row r="1201" spans="1:3" x14ac:dyDescent="0.25">
      <c r="A1201">
        <v>11.99</v>
      </c>
      <c r="B1201">
        <f t="shared" si="37"/>
        <v>2637.8</v>
      </c>
      <c r="C1201">
        <f t="shared" si="38"/>
        <v>281.19950000000006</v>
      </c>
    </row>
    <row r="1202" spans="1:3" x14ac:dyDescent="0.25">
      <c r="A1202">
        <v>12</v>
      </c>
      <c r="B1202">
        <f t="shared" si="37"/>
        <v>2640</v>
      </c>
      <c r="C1202">
        <f t="shared" si="38"/>
        <v>280</v>
      </c>
    </row>
    <row r="1203" spans="1:3" x14ac:dyDescent="0.25">
      <c r="A1203">
        <v>12.01</v>
      </c>
      <c r="B1203">
        <f t="shared" si="37"/>
        <v>2642.2</v>
      </c>
      <c r="C1203">
        <f t="shared" si="38"/>
        <v>278.79950000000008</v>
      </c>
    </row>
    <row r="1204" spans="1:3" x14ac:dyDescent="0.25">
      <c r="A1204">
        <v>12.02</v>
      </c>
      <c r="B1204">
        <f t="shared" si="37"/>
        <v>2644.4</v>
      </c>
      <c r="C1204">
        <f t="shared" si="38"/>
        <v>277.59799999999996</v>
      </c>
    </row>
    <row r="1205" spans="1:3" x14ac:dyDescent="0.25">
      <c r="A1205">
        <v>12.03</v>
      </c>
      <c r="B1205">
        <f t="shared" si="37"/>
        <v>2646.6</v>
      </c>
      <c r="C1205">
        <f t="shared" si="38"/>
        <v>276.39550000000008</v>
      </c>
    </row>
    <row r="1206" spans="1:3" x14ac:dyDescent="0.25">
      <c r="A1206">
        <v>12.04</v>
      </c>
      <c r="B1206">
        <f t="shared" si="37"/>
        <v>2648.7999999999997</v>
      </c>
      <c r="C1206">
        <f t="shared" si="38"/>
        <v>275.19200000000012</v>
      </c>
    </row>
    <row r="1207" spans="1:3" x14ac:dyDescent="0.25">
      <c r="A1207">
        <v>12.05</v>
      </c>
      <c r="B1207">
        <f t="shared" si="37"/>
        <v>2651</v>
      </c>
      <c r="C1207">
        <f t="shared" si="38"/>
        <v>273.98749999999995</v>
      </c>
    </row>
    <row r="1208" spans="1:3" x14ac:dyDescent="0.25">
      <c r="A1208">
        <v>12.06</v>
      </c>
      <c r="B1208">
        <f t="shared" si="37"/>
        <v>2653.2000000000003</v>
      </c>
      <c r="C1208">
        <f t="shared" si="38"/>
        <v>272.78199999999993</v>
      </c>
    </row>
    <row r="1209" spans="1:3" x14ac:dyDescent="0.25">
      <c r="A1209">
        <v>12.07</v>
      </c>
      <c r="B1209">
        <f t="shared" si="37"/>
        <v>2655.4</v>
      </c>
      <c r="C1209">
        <f t="shared" si="38"/>
        <v>271.57550000000003</v>
      </c>
    </row>
    <row r="1210" spans="1:3" x14ac:dyDescent="0.25">
      <c r="A1210">
        <v>12.08</v>
      </c>
      <c r="B1210">
        <f t="shared" si="37"/>
        <v>2657.6</v>
      </c>
      <c r="C1210">
        <f t="shared" si="38"/>
        <v>270.36799999999994</v>
      </c>
    </row>
    <row r="1211" spans="1:3" x14ac:dyDescent="0.25">
      <c r="A1211">
        <v>12.09</v>
      </c>
      <c r="B1211">
        <f t="shared" si="37"/>
        <v>2659.8</v>
      </c>
      <c r="C1211">
        <f t="shared" si="38"/>
        <v>269.15949999999998</v>
      </c>
    </row>
    <row r="1212" spans="1:3" x14ac:dyDescent="0.25">
      <c r="A1212">
        <v>12.0999999999999</v>
      </c>
      <c r="B1212">
        <f t="shared" si="37"/>
        <v>2661.9999999999782</v>
      </c>
      <c r="C1212">
        <f t="shared" si="38"/>
        <v>267.9500000000121</v>
      </c>
    </row>
    <row r="1213" spans="1:3" x14ac:dyDescent="0.25">
      <c r="A1213">
        <v>12.1099999999999</v>
      </c>
      <c r="B1213">
        <f t="shared" si="37"/>
        <v>2664.199999999978</v>
      </c>
      <c r="C1213">
        <f t="shared" si="38"/>
        <v>266.73950000001219</v>
      </c>
    </row>
    <row r="1214" spans="1:3" x14ac:dyDescent="0.25">
      <c r="A1214">
        <v>12.12</v>
      </c>
      <c r="B1214">
        <f t="shared" si="37"/>
        <v>2666.3999999999996</v>
      </c>
      <c r="C1214">
        <f t="shared" si="38"/>
        <v>265.52800000000002</v>
      </c>
    </row>
    <row r="1215" spans="1:3" x14ac:dyDescent="0.25">
      <c r="A1215">
        <v>12.13</v>
      </c>
      <c r="B1215">
        <f t="shared" si="37"/>
        <v>2668.6000000000004</v>
      </c>
      <c r="C1215">
        <f t="shared" si="38"/>
        <v>264.31549999999993</v>
      </c>
    </row>
    <row r="1216" spans="1:3" x14ac:dyDescent="0.25">
      <c r="A1216">
        <v>12.14</v>
      </c>
      <c r="B1216">
        <f t="shared" si="37"/>
        <v>2670.8</v>
      </c>
      <c r="C1216">
        <f t="shared" si="38"/>
        <v>263.10199999999998</v>
      </c>
    </row>
    <row r="1217" spans="1:3" x14ac:dyDescent="0.25">
      <c r="A1217">
        <v>12.15</v>
      </c>
      <c r="B1217">
        <f t="shared" si="37"/>
        <v>2673</v>
      </c>
      <c r="C1217">
        <f t="shared" si="38"/>
        <v>261.88750000000005</v>
      </c>
    </row>
    <row r="1218" spans="1:3" x14ac:dyDescent="0.25">
      <c r="A1218">
        <v>12.16</v>
      </c>
      <c r="B1218">
        <f t="shared" si="37"/>
        <v>2675.2</v>
      </c>
      <c r="C1218">
        <f t="shared" si="38"/>
        <v>260.67200000000003</v>
      </c>
    </row>
    <row r="1219" spans="1:3" x14ac:dyDescent="0.25">
      <c r="A1219">
        <v>12.17</v>
      </c>
      <c r="B1219">
        <f t="shared" si="37"/>
        <v>2677.4</v>
      </c>
      <c r="C1219">
        <f t="shared" si="38"/>
        <v>259.45550000000003</v>
      </c>
    </row>
    <row r="1220" spans="1:3" x14ac:dyDescent="0.25">
      <c r="A1220">
        <v>12.1799999999999</v>
      </c>
      <c r="B1220">
        <f t="shared" ref="B1220:B1283" si="39">$E$2+$F$2*A1220</f>
        <v>2679.5999999999781</v>
      </c>
      <c r="C1220">
        <f t="shared" si="38"/>
        <v>258.23800000001211</v>
      </c>
    </row>
    <row r="1221" spans="1:3" x14ac:dyDescent="0.25">
      <c r="A1221">
        <v>12.1899999999999</v>
      </c>
      <c r="B1221">
        <f t="shared" si="39"/>
        <v>2681.7999999999779</v>
      </c>
      <c r="C1221">
        <f t="shared" si="38"/>
        <v>257.01950000001216</v>
      </c>
    </row>
    <row r="1222" spans="1:3" x14ac:dyDescent="0.25">
      <c r="A1222">
        <v>12.1999999999999</v>
      </c>
      <c r="B1222">
        <f t="shared" si="39"/>
        <v>2683.9999999999782</v>
      </c>
      <c r="C1222">
        <f t="shared" si="38"/>
        <v>255.80000000001223</v>
      </c>
    </row>
    <row r="1223" spans="1:3" x14ac:dyDescent="0.25">
      <c r="A1223">
        <v>12.21</v>
      </c>
      <c r="B1223">
        <f t="shared" si="39"/>
        <v>2686.2000000000003</v>
      </c>
      <c r="C1223">
        <f t="shared" si="38"/>
        <v>254.57949999999983</v>
      </c>
    </row>
    <row r="1224" spans="1:3" x14ac:dyDescent="0.25">
      <c r="A1224">
        <v>12.22</v>
      </c>
      <c r="B1224">
        <f t="shared" si="39"/>
        <v>2688.4</v>
      </c>
      <c r="C1224">
        <f t="shared" si="38"/>
        <v>253.35799999999995</v>
      </c>
    </row>
    <row r="1225" spans="1:3" x14ac:dyDescent="0.25">
      <c r="A1225">
        <v>12.23</v>
      </c>
      <c r="B1225">
        <f t="shared" si="39"/>
        <v>2690.6</v>
      </c>
      <c r="C1225">
        <f t="shared" si="38"/>
        <v>252.13549999999998</v>
      </c>
    </row>
    <row r="1226" spans="1:3" x14ac:dyDescent="0.25">
      <c r="A1226">
        <v>12.24</v>
      </c>
      <c r="B1226">
        <f t="shared" si="39"/>
        <v>2692.8</v>
      </c>
      <c r="C1226">
        <f t="shared" si="38"/>
        <v>250.91200000000003</v>
      </c>
    </row>
    <row r="1227" spans="1:3" x14ac:dyDescent="0.25">
      <c r="A1227">
        <v>12.25</v>
      </c>
      <c r="B1227">
        <f t="shared" si="39"/>
        <v>2695</v>
      </c>
      <c r="C1227">
        <f t="shared" si="38"/>
        <v>249.6875</v>
      </c>
    </row>
    <row r="1228" spans="1:3" x14ac:dyDescent="0.25">
      <c r="A1228">
        <v>12.26</v>
      </c>
      <c r="B1228">
        <f t="shared" si="39"/>
        <v>2697.2</v>
      </c>
      <c r="C1228">
        <f t="shared" si="38"/>
        <v>248.46199999999999</v>
      </c>
    </row>
    <row r="1229" spans="1:3" x14ac:dyDescent="0.25">
      <c r="A1229">
        <v>12.2699999999999</v>
      </c>
      <c r="B1229">
        <f t="shared" si="39"/>
        <v>2699.3999999999778</v>
      </c>
      <c r="C1229">
        <f t="shared" si="38"/>
        <v>247.23550000001228</v>
      </c>
    </row>
    <row r="1230" spans="1:3" x14ac:dyDescent="0.25">
      <c r="A1230">
        <v>12.28</v>
      </c>
      <c r="B1230">
        <f t="shared" si="39"/>
        <v>2701.6</v>
      </c>
      <c r="C1230">
        <f t="shared" si="38"/>
        <v>246.00800000000004</v>
      </c>
    </row>
    <row r="1231" spans="1:3" x14ac:dyDescent="0.25">
      <c r="A1231">
        <v>12.2899999999999</v>
      </c>
      <c r="B1231">
        <f t="shared" si="39"/>
        <v>2703.7999999999779</v>
      </c>
      <c r="C1231">
        <f t="shared" si="38"/>
        <v>244.77950000001226</v>
      </c>
    </row>
    <row r="1232" spans="1:3" x14ac:dyDescent="0.25">
      <c r="A1232">
        <v>12.3</v>
      </c>
      <c r="B1232">
        <f t="shared" si="39"/>
        <v>2706</v>
      </c>
      <c r="C1232">
        <f t="shared" si="38"/>
        <v>243.54999999999995</v>
      </c>
    </row>
    <row r="1233" spans="1:3" x14ac:dyDescent="0.25">
      <c r="A1233">
        <v>12.31</v>
      </c>
      <c r="B1233">
        <f t="shared" si="39"/>
        <v>2708.2000000000003</v>
      </c>
      <c r="C1233">
        <f t="shared" si="38"/>
        <v>242.31949999999995</v>
      </c>
    </row>
    <row r="1234" spans="1:3" x14ac:dyDescent="0.25">
      <c r="A1234">
        <v>12.32</v>
      </c>
      <c r="B1234">
        <f t="shared" si="39"/>
        <v>2710.4</v>
      </c>
      <c r="C1234">
        <f t="shared" si="38"/>
        <v>241.08799999999997</v>
      </c>
    </row>
    <row r="1235" spans="1:3" x14ac:dyDescent="0.25">
      <c r="A1235">
        <v>12.33</v>
      </c>
      <c r="B1235">
        <f t="shared" si="39"/>
        <v>2712.6</v>
      </c>
      <c r="C1235">
        <f t="shared" si="38"/>
        <v>239.85550000000001</v>
      </c>
    </row>
    <row r="1236" spans="1:3" x14ac:dyDescent="0.25">
      <c r="A1236">
        <v>12.34</v>
      </c>
      <c r="B1236">
        <f t="shared" si="39"/>
        <v>2714.8</v>
      </c>
      <c r="C1236">
        <f t="shared" si="38"/>
        <v>238.62200000000007</v>
      </c>
    </row>
    <row r="1237" spans="1:3" x14ac:dyDescent="0.25">
      <c r="A1237">
        <v>12.3499999999999</v>
      </c>
      <c r="B1237">
        <f t="shared" si="39"/>
        <v>2716.9999999999782</v>
      </c>
      <c r="C1237">
        <f t="shared" si="38"/>
        <v>237.38750000001232</v>
      </c>
    </row>
    <row r="1238" spans="1:3" x14ac:dyDescent="0.25">
      <c r="A1238">
        <v>12.3599999999999</v>
      </c>
      <c r="B1238">
        <f t="shared" si="39"/>
        <v>2719.199999999978</v>
      </c>
      <c r="C1238">
        <f t="shared" si="38"/>
        <v>236.15200000001232</v>
      </c>
    </row>
    <row r="1239" spans="1:3" x14ac:dyDescent="0.25">
      <c r="A1239">
        <v>12.37</v>
      </c>
      <c r="B1239">
        <f t="shared" si="39"/>
        <v>2721.3999999999996</v>
      </c>
      <c r="C1239">
        <f t="shared" si="38"/>
        <v>234.91550000000007</v>
      </c>
    </row>
    <row r="1240" spans="1:3" x14ac:dyDescent="0.25">
      <c r="A1240">
        <v>12.38</v>
      </c>
      <c r="B1240">
        <f t="shared" si="39"/>
        <v>2723.6000000000004</v>
      </c>
      <c r="C1240">
        <f t="shared" si="38"/>
        <v>233.67799999999988</v>
      </c>
    </row>
    <row r="1241" spans="1:3" x14ac:dyDescent="0.25">
      <c r="A1241">
        <v>12.39</v>
      </c>
      <c r="B1241">
        <f t="shared" si="39"/>
        <v>2725.8</v>
      </c>
      <c r="C1241">
        <f t="shared" si="38"/>
        <v>232.43949999999995</v>
      </c>
    </row>
    <row r="1242" spans="1:3" x14ac:dyDescent="0.25">
      <c r="A1242">
        <v>12.4</v>
      </c>
      <c r="B1242">
        <f t="shared" si="39"/>
        <v>2728</v>
      </c>
      <c r="C1242">
        <f t="shared" si="38"/>
        <v>231.19999999999993</v>
      </c>
    </row>
    <row r="1243" spans="1:3" x14ac:dyDescent="0.25">
      <c r="A1243">
        <v>12.41</v>
      </c>
      <c r="B1243">
        <f t="shared" si="39"/>
        <v>2730.2</v>
      </c>
      <c r="C1243">
        <f t="shared" si="38"/>
        <v>229.95949999999993</v>
      </c>
    </row>
    <row r="1244" spans="1:3" x14ac:dyDescent="0.25">
      <c r="A1244">
        <v>12.42</v>
      </c>
      <c r="B1244">
        <f t="shared" si="39"/>
        <v>2732.4</v>
      </c>
      <c r="C1244">
        <f t="shared" si="38"/>
        <v>228.71800000000007</v>
      </c>
    </row>
    <row r="1245" spans="1:3" x14ac:dyDescent="0.25">
      <c r="A1245">
        <v>12.4299999999999</v>
      </c>
      <c r="B1245">
        <f t="shared" si="39"/>
        <v>2734.5999999999781</v>
      </c>
      <c r="C1245">
        <f t="shared" si="38"/>
        <v>227.4755000000124</v>
      </c>
    </row>
    <row r="1246" spans="1:3" x14ac:dyDescent="0.25">
      <c r="A1246">
        <v>12.4399999999999</v>
      </c>
      <c r="B1246">
        <f t="shared" si="39"/>
        <v>2736.7999999999779</v>
      </c>
      <c r="C1246">
        <f t="shared" si="38"/>
        <v>226.23200000001248</v>
      </c>
    </row>
    <row r="1247" spans="1:3" x14ac:dyDescent="0.25">
      <c r="A1247">
        <v>12.4499999999999</v>
      </c>
      <c r="B1247">
        <f t="shared" si="39"/>
        <v>2738.9999999999782</v>
      </c>
      <c r="C1247">
        <f t="shared" si="38"/>
        <v>224.98750000001246</v>
      </c>
    </row>
    <row r="1248" spans="1:3" x14ac:dyDescent="0.25">
      <c r="A1248">
        <v>12.46</v>
      </c>
      <c r="B1248">
        <f t="shared" si="39"/>
        <v>2741.2000000000003</v>
      </c>
      <c r="C1248">
        <f t="shared" si="38"/>
        <v>223.74199999999985</v>
      </c>
    </row>
    <row r="1249" spans="1:3" x14ac:dyDescent="0.25">
      <c r="A1249">
        <v>12.47</v>
      </c>
      <c r="B1249">
        <f t="shared" si="39"/>
        <v>2743.4</v>
      </c>
      <c r="C1249">
        <f t="shared" si="38"/>
        <v>222.49549999999988</v>
      </c>
    </row>
    <row r="1250" spans="1:3" x14ac:dyDescent="0.25">
      <c r="A1250">
        <v>12.48</v>
      </c>
      <c r="B1250">
        <f t="shared" si="39"/>
        <v>2745.6</v>
      </c>
      <c r="C1250">
        <f t="shared" si="38"/>
        <v>221.24799999999993</v>
      </c>
    </row>
    <row r="1251" spans="1:3" x14ac:dyDescent="0.25">
      <c r="A1251">
        <v>12.49</v>
      </c>
      <c r="B1251">
        <f t="shared" si="39"/>
        <v>2747.8</v>
      </c>
      <c r="C1251">
        <f t="shared" si="38"/>
        <v>219.99950000000001</v>
      </c>
    </row>
    <row r="1252" spans="1:3" x14ac:dyDescent="0.25">
      <c r="A1252">
        <v>12.5</v>
      </c>
      <c r="B1252">
        <f t="shared" si="39"/>
        <v>2750</v>
      </c>
      <c r="C1252">
        <f t="shared" si="38"/>
        <v>218.75</v>
      </c>
    </row>
    <row r="1253" spans="1:3" x14ac:dyDescent="0.25">
      <c r="A1253">
        <v>12.51</v>
      </c>
      <c r="B1253">
        <f t="shared" si="39"/>
        <v>2752.2</v>
      </c>
      <c r="C1253">
        <f t="shared" si="38"/>
        <v>217.49950000000001</v>
      </c>
    </row>
    <row r="1254" spans="1:3" x14ac:dyDescent="0.25">
      <c r="A1254">
        <v>12.5199999999999</v>
      </c>
      <c r="B1254">
        <f t="shared" si="39"/>
        <v>2754.3999999999778</v>
      </c>
      <c r="C1254">
        <f t="shared" si="38"/>
        <v>216.24800000001244</v>
      </c>
    </row>
    <row r="1255" spans="1:3" x14ac:dyDescent="0.25">
      <c r="A1255">
        <v>12.53</v>
      </c>
      <c r="B1255">
        <f t="shared" si="39"/>
        <v>2756.6</v>
      </c>
      <c r="C1255">
        <f t="shared" si="38"/>
        <v>214.99550000000011</v>
      </c>
    </row>
    <row r="1256" spans="1:3" x14ac:dyDescent="0.25">
      <c r="A1256">
        <v>12.5399999999999</v>
      </c>
      <c r="B1256">
        <f t="shared" si="39"/>
        <v>2758.7999999999779</v>
      </c>
      <c r="C1256">
        <f t="shared" si="38"/>
        <v>213.74200000001247</v>
      </c>
    </row>
    <row r="1257" spans="1:3" x14ac:dyDescent="0.25">
      <c r="A1257">
        <v>12.55</v>
      </c>
      <c r="B1257">
        <f t="shared" si="39"/>
        <v>2761</v>
      </c>
      <c r="C1257">
        <f t="shared" si="38"/>
        <v>212.48749999999984</v>
      </c>
    </row>
    <row r="1258" spans="1:3" x14ac:dyDescent="0.25">
      <c r="A1258">
        <v>12.56</v>
      </c>
      <c r="B1258">
        <f t="shared" si="39"/>
        <v>2763.2000000000003</v>
      </c>
      <c r="C1258">
        <f t="shared" si="38"/>
        <v>211.23199999999997</v>
      </c>
    </row>
    <row r="1259" spans="1:3" x14ac:dyDescent="0.25">
      <c r="A1259">
        <v>12.569999999999901</v>
      </c>
      <c r="B1259">
        <f t="shared" si="39"/>
        <v>2765.3999999999783</v>
      </c>
      <c r="C1259">
        <f t="shared" ref="C1259:C1322" si="40">$E$4+$F$4*A1259+$G$4/2*A1259^2</f>
        <v>209.9755000000124</v>
      </c>
    </row>
    <row r="1260" spans="1:3" x14ac:dyDescent="0.25">
      <c r="A1260">
        <v>12.579999999999901</v>
      </c>
      <c r="B1260">
        <f t="shared" si="39"/>
        <v>2767.5999999999781</v>
      </c>
      <c r="C1260">
        <f t="shared" si="40"/>
        <v>208.71800000001247</v>
      </c>
    </row>
    <row r="1261" spans="1:3" x14ac:dyDescent="0.25">
      <c r="A1261">
        <v>12.5899999999999</v>
      </c>
      <c r="B1261">
        <f t="shared" si="39"/>
        <v>2769.7999999999779</v>
      </c>
      <c r="C1261">
        <f t="shared" si="40"/>
        <v>207.45950000001255</v>
      </c>
    </row>
    <row r="1262" spans="1:3" x14ac:dyDescent="0.25">
      <c r="A1262">
        <v>12.5999999999999</v>
      </c>
      <c r="B1262">
        <f t="shared" si="39"/>
        <v>2771.9999999999782</v>
      </c>
      <c r="C1262">
        <f t="shared" si="40"/>
        <v>206.20000000001255</v>
      </c>
    </row>
    <row r="1263" spans="1:3" x14ac:dyDescent="0.25">
      <c r="A1263">
        <v>12.6099999999999</v>
      </c>
      <c r="B1263">
        <f t="shared" si="39"/>
        <v>2774.199999999978</v>
      </c>
      <c r="C1263">
        <f t="shared" si="40"/>
        <v>204.93950000001269</v>
      </c>
    </row>
    <row r="1264" spans="1:3" x14ac:dyDescent="0.25">
      <c r="A1264">
        <v>12.6199999999999</v>
      </c>
      <c r="B1264">
        <f t="shared" si="39"/>
        <v>2776.3999999999778</v>
      </c>
      <c r="C1264">
        <f t="shared" si="40"/>
        <v>203.67800000001262</v>
      </c>
    </row>
    <row r="1265" spans="1:3" x14ac:dyDescent="0.25">
      <c r="A1265">
        <v>12.6299999999999</v>
      </c>
      <c r="B1265">
        <f t="shared" si="39"/>
        <v>2778.5999999999781</v>
      </c>
      <c r="C1265">
        <f t="shared" si="40"/>
        <v>202.41550000001268</v>
      </c>
    </row>
    <row r="1266" spans="1:3" x14ac:dyDescent="0.25">
      <c r="A1266">
        <v>12.639999999999899</v>
      </c>
      <c r="B1266">
        <f t="shared" si="39"/>
        <v>2780.7999999999779</v>
      </c>
      <c r="C1266">
        <f t="shared" si="40"/>
        <v>201.15200000001266</v>
      </c>
    </row>
    <row r="1267" spans="1:3" x14ac:dyDescent="0.25">
      <c r="A1267">
        <v>12.649999999999901</v>
      </c>
      <c r="B1267">
        <f t="shared" si="39"/>
        <v>2782.9999999999782</v>
      </c>
      <c r="C1267">
        <f t="shared" si="40"/>
        <v>199.88750000001255</v>
      </c>
    </row>
    <row r="1268" spans="1:3" x14ac:dyDescent="0.25">
      <c r="A1268">
        <v>12.659999999999901</v>
      </c>
      <c r="B1268">
        <f t="shared" si="39"/>
        <v>2785.199999999978</v>
      </c>
      <c r="C1268">
        <f t="shared" si="40"/>
        <v>198.62200000001258</v>
      </c>
    </row>
    <row r="1269" spans="1:3" x14ac:dyDescent="0.25">
      <c r="A1269">
        <v>12.6699999999999</v>
      </c>
      <c r="B1269">
        <f t="shared" si="39"/>
        <v>2787.3999999999783</v>
      </c>
      <c r="C1269">
        <f t="shared" si="40"/>
        <v>197.35550000001263</v>
      </c>
    </row>
    <row r="1270" spans="1:3" x14ac:dyDescent="0.25">
      <c r="A1270">
        <v>12.6799999999999</v>
      </c>
      <c r="B1270">
        <f t="shared" si="39"/>
        <v>2789.5999999999781</v>
      </c>
      <c r="C1270">
        <f t="shared" si="40"/>
        <v>196.0880000000127</v>
      </c>
    </row>
    <row r="1271" spans="1:3" x14ac:dyDescent="0.25">
      <c r="A1271">
        <v>12.6899999999999</v>
      </c>
      <c r="B1271">
        <f t="shared" si="39"/>
        <v>2791.7999999999779</v>
      </c>
      <c r="C1271">
        <f t="shared" si="40"/>
        <v>194.81950000001257</v>
      </c>
    </row>
    <row r="1272" spans="1:3" x14ac:dyDescent="0.25">
      <c r="A1272">
        <v>12.6999999999999</v>
      </c>
      <c r="B1272">
        <f t="shared" si="39"/>
        <v>2793.9999999999782</v>
      </c>
      <c r="C1272">
        <f t="shared" si="40"/>
        <v>193.55000000001269</v>
      </c>
    </row>
    <row r="1273" spans="1:3" x14ac:dyDescent="0.25">
      <c r="A1273">
        <v>12.7099999999999</v>
      </c>
      <c r="B1273">
        <f t="shared" si="39"/>
        <v>2796.199999999978</v>
      </c>
      <c r="C1273">
        <f t="shared" si="40"/>
        <v>192.27950000001272</v>
      </c>
    </row>
    <row r="1274" spans="1:3" x14ac:dyDescent="0.25">
      <c r="A1274">
        <v>12.719999999999899</v>
      </c>
      <c r="B1274">
        <f t="shared" si="39"/>
        <v>2798.3999999999778</v>
      </c>
      <c r="C1274">
        <f t="shared" si="40"/>
        <v>191.00800000001288</v>
      </c>
    </row>
    <row r="1275" spans="1:3" x14ac:dyDescent="0.25">
      <c r="A1275">
        <v>12.729999999999899</v>
      </c>
      <c r="B1275">
        <f t="shared" si="39"/>
        <v>2800.5999999999776</v>
      </c>
      <c r="C1275">
        <f t="shared" si="40"/>
        <v>189.73550000001285</v>
      </c>
    </row>
    <row r="1276" spans="1:3" x14ac:dyDescent="0.25">
      <c r="A1276">
        <v>12.739999999999901</v>
      </c>
      <c r="B1276">
        <f t="shared" si="39"/>
        <v>2802.7999999999784</v>
      </c>
      <c r="C1276">
        <f t="shared" si="40"/>
        <v>188.46200000001261</v>
      </c>
    </row>
    <row r="1277" spans="1:3" x14ac:dyDescent="0.25">
      <c r="A1277">
        <v>12.749999999999901</v>
      </c>
      <c r="B1277">
        <f t="shared" si="39"/>
        <v>2804.9999999999782</v>
      </c>
      <c r="C1277">
        <f t="shared" si="40"/>
        <v>187.18750000001262</v>
      </c>
    </row>
    <row r="1278" spans="1:3" x14ac:dyDescent="0.25">
      <c r="A1278">
        <v>12.7599999999999</v>
      </c>
      <c r="B1278">
        <f t="shared" si="39"/>
        <v>2807.199999999978</v>
      </c>
      <c r="C1278">
        <f t="shared" si="40"/>
        <v>185.91200000001265</v>
      </c>
    </row>
    <row r="1279" spans="1:3" x14ac:dyDescent="0.25">
      <c r="A1279">
        <v>12.7699999999999</v>
      </c>
      <c r="B1279">
        <f t="shared" si="39"/>
        <v>2809.3999999999778</v>
      </c>
      <c r="C1279">
        <f t="shared" si="40"/>
        <v>184.63550000001283</v>
      </c>
    </row>
    <row r="1280" spans="1:3" x14ac:dyDescent="0.25">
      <c r="A1280">
        <v>12.7799999999999</v>
      </c>
      <c r="B1280">
        <f t="shared" si="39"/>
        <v>2811.5999999999781</v>
      </c>
      <c r="C1280">
        <f t="shared" si="40"/>
        <v>183.35800000001291</v>
      </c>
    </row>
    <row r="1281" spans="1:3" x14ac:dyDescent="0.25">
      <c r="A1281">
        <v>12.7899999999999</v>
      </c>
      <c r="B1281">
        <f t="shared" si="39"/>
        <v>2813.7999999999779</v>
      </c>
      <c r="C1281">
        <f t="shared" si="40"/>
        <v>182.0795000000129</v>
      </c>
    </row>
    <row r="1282" spans="1:3" x14ac:dyDescent="0.25">
      <c r="A1282">
        <v>12.799999999999899</v>
      </c>
      <c r="B1282">
        <f t="shared" si="39"/>
        <v>2815.9999999999777</v>
      </c>
      <c r="C1282">
        <f t="shared" si="40"/>
        <v>180.80000000001291</v>
      </c>
    </row>
    <row r="1283" spans="1:3" x14ac:dyDescent="0.25">
      <c r="A1283">
        <v>12.809999999999899</v>
      </c>
      <c r="B1283">
        <f t="shared" si="39"/>
        <v>2818.199999999978</v>
      </c>
      <c r="C1283">
        <f t="shared" si="40"/>
        <v>179.51950000001284</v>
      </c>
    </row>
    <row r="1284" spans="1:3" x14ac:dyDescent="0.25">
      <c r="A1284">
        <v>12.819999999999901</v>
      </c>
      <c r="B1284">
        <f t="shared" ref="B1284:B1347" si="41">$E$2+$F$2*A1284</f>
        <v>2820.3999999999783</v>
      </c>
      <c r="C1284">
        <f t="shared" si="40"/>
        <v>178.23800000001268</v>
      </c>
    </row>
    <row r="1285" spans="1:3" x14ac:dyDescent="0.25">
      <c r="A1285">
        <v>12.829999999999901</v>
      </c>
      <c r="B1285">
        <f t="shared" si="41"/>
        <v>2822.5999999999781</v>
      </c>
      <c r="C1285">
        <f t="shared" si="40"/>
        <v>176.95550000001276</v>
      </c>
    </row>
    <row r="1286" spans="1:3" x14ac:dyDescent="0.25">
      <c r="A1286">
        <v>12.8399999999999</v>
      </c>
      <c r="B1286">
        <f t="shared" si="41"/>
        <v>2824.7999999999779</v>
      </c>
      <c r="C1286">
        <f t="shared" si="40"/>
        <v>175.67200000001276</v>
      </c>
    </row>
    <row r="1287" spans="1:3" x14ac:dyDescent="0.25">
      <c r="A1287">
        <v>12.8499999999999</v>
      </c>
      <c r="B1287">
        <f t="shared" si="41"/>
        <v>2826.9999999999782</v>
      </c>
      <c r="C1287">
        <f t="shared" si="40"/>
        <v>174.38750000001278</v>
      </c>
    </row>
    <row r="1288" spans="1:3" x14ac:dyDescent="0.25">
      <c r="A1288">
        <v>12.8599999999999</v>
      </c>
      <c r="B1288">
        <f t="shared" si="41"/>
        <v>2829.199999999978</v>
      </c>
      <c r="C1288">
        <f t="shared" si="40"/>
        <v>173.10200000001282</v>
      </c>
    </row>
    <row r="1289" spans="1:3" x14ac:dyDescent="0.25">
      <c r="A1289">
        <v>12.8699999999999</v>
      </c>
      <c r="B1289">
        <f t="shared" si="41"/>
        <v>2831.3999999999778</v>
      </c>
      <c r="C1289">
        <f t="shared" si="40"/>
        <v>171.81550000001289</v>
      </c>
    </row>
    <row r="1290" spans="1:3" x14ac:dyDescent="0.25">
      <c r="A1290">
        <v>12.8799999999999</v>
      </c>
      <c r="B1290">
        <f t="shared" si="41"/>
        <v>2833.5999999999781</v>
      </c>
      <c r="C1290">
        <f t="shared" si="40"/>
        <v>170.52800000001298</v>
      </c>
    </row>
    <row r="1291" spans="1:3" x14ac:dyDescent="0.25">
      <c r="A1291">
        <v>12.889999999999899</v>
      </c>
      <c r="B1291">
        <f t="shared" si="41"/>
        <v>2835.7999999999779</v>
      </c>
      <c r="C1291">
        <f t="shared" si="40"/>
        <v>169.23950000001298</v>
      </c>
    </row>
    <row r="1292" spans="1:3" x14ac:dyDescent="0.25">
      <c r="A1292">
        <v>12.899999999999901</v>
      </c>
      <c r="B1292">
        <f t="shared" si="41"/>
        <v>2837.9999999999782</v>
      </c>
      <c r="C1292">
        <f t="shared" si="40"/>
        <v>167.95000000001278</v>
      </c>
    </row>
    <row r="1293" spans="1:3" x14ac:dyDescent="0.25">
      <c r="A1293">
        <v>12.909999999999901</v>
      </c>
      <c r="B1293">
        <f t="shared" si="41"/>
        <v>2840.199999999978</v>
      </c>
      <c r="C1293">
        <f t="shared" si="40"/>
        <v>166.65950000001294</v>
      </c>
    </row>
    <row r="1294" spans="1:3" x14ac:dyDescent="0.25">
      <c r="A1294">
        <v>12.9199999999999</v>
      </c>
      <c r="B1294">
        <f t="shared" si="41"/>
        <v>2842.3999999999783</v>
      </c>
      <c r="C1294">
        <f t="shared" si="40"/>
        <v>165.3680000000129</v>
      </c>
    </row>
    <row r="1295" spans="1:3" x14ac:dyDescent="0.25">
      <c r="A1295">
        <v>12.9299999999999</v>
      </c>
      <c r="B1295">
        <f t="shared" si="41"/>
        <v>2844.5999999999781</v>
      </c>
      <c r="C1295">
        <f t="shared" si="40"/>
        <v>164.07550000001288</v>
      </c>
    </row>
    <row r="1296" spans="1:3" x14ac:dyDescent="0.25">
      <c r="A1296">
        <v>12.9399999999999</v>
      </c>
      <c r="B1296">
        <f t="shared" si="41"/>
        <v>2846.7999999999779</v>
      </c>
      <c r="C1296">
        <f t="shared" si="40"/>
        <v>162.78200000001289</v>
      </c>
    </row>
    <row r="1297" spans="1:3" x14ac:dyDescent="0.25">
      <c r="A1297">
        <v>12.9499999999999</v>
      </c>
      <c r="B1297">
        <f t="shared" si="41"/>
        <v>2848.9999999999782</v>
      </c>
      <c r="C1297">
        <f t="shared" si="40"/>
        <v>161.48750000001303</v>
      </c>
    </row>
    <row r="1298" spans="1:3" x14ac:dyDescent="0.25">
      <c r="A1298">
        <v>12.9599999999999</v>
      </c>
      <c r="B1298">
        <f t="shared" si="41"/>
        <v>2851.199999999978</v>
      </c>
      <c r="C1298">
        <f t="shared" si="40"/>
        <v>160.19200000001308</v>
      </c>
    </row>
    <row r="1299" spans="1:3" x14ac:dyDescent="0.25">
      <c r="A1299">
        <v>12.969999999999899</v>
      </c>
      <c r="B1299">
        <f t="shared" si="41"/>
        <v>2853.3999999999778</v>
      </c>
      <c r="C1299">
        <f t="shared" si="40"/>
        <v>158.89550000001304</v>
      </c>
    </row>
    <row r="1300" spans="1:3" x14ac:dyDescent="0.25">
      <c r="A1300">
        <v>12.979999999999899</v>
      </c>
      <c r="B1300">
        <f t="shared" si="41"/>
        <v>2855.5999999999776</v>
      </c>
      <c r="C1300">
        <f t="shared" si="40"/>
        <v>157.59800000001303</v>
      </c>
    </row>
    <row r="1301" spans="1:3" x14ac:dyDescent="0.25">
      <c r="A1301">
        <v>12.989999999999901</v>
      </c>
      <c r="B1301">
        <f t="shared" si="41"/>
        <v>2857.7999999999784</v>
      </c>
      <c r="C1301">
        <f t="shared" si="40"/>
        <v>156.29950000001281</v>
      </c>
    </row>
    <row r="1302" spans="1:3" x14ac:dyDescent="0.25">
      <c r="A1302">
        <v>12.999999999999901</v>
      </c>
      <c r="B1302">
        <f t="shared" si="41"/>
        <v>2859.9999999999782</v>
      </c>
      <c r="C1302">
        <f t="shared" si="40"/>
        <v>155.00000000001296</v>
      </c>
    </row>
    <row r="1303" spans="1:3" x14ac:dyDescent="0.25">
      <c r="A1303">
        <v>13.0099999999999</v>
      </c>
      <c r="B1303">
        <f t="shared" si="41"/>
        <v>2862.199999999978</v>
      </c>
      <c r="C1303">
        <f t="shared" si="40"/>
        <v>153.6995000000129</v>
      </c>
    </row>
    <row r="1304" spans="1:3" x14ac:dyDescent="0.25">
      <c r="A1304">
        <v>13.0199999999999</v>
      </c>
      <c r="B1304">
        <f t="shared" si="41"/>
        <v>2864.3999999999778</v>
      </c>
      <c r="C1304">
        <f t="shared" si="40"/>
        <v>152.39800000001298</v>
      </c>
    </row>
    <row r="1305" spans="1:3" x14ac:dyDescent="0.25">
      <c r="A1305">
        <v>13.0299999999999</v>
      </c>
      <c r="B1305">
        <f t="shared" si="41"/>
        <v>2866.5999999999781</v>
      </c>
      <c r="C1305">
        <f t="shared" si="40"/>
        <v>151.09550000001309</v>
      </c>
    </row>
    <row r="1306" spans="1:3" x14ac:dyDescent="0.25">
      <c r="A1306">
        <v>13.0399999999999</v>
      </c>
      <c r="B1306">
        <f t="shared" si="41"/>
        <v>2868.7999999999779</v>
      </c>
      <c r="C1306">
        <f t="shared" si="40"/>
        <v>149.7920000000131</v>
      </c>
    </row>
    <row r="1307" spans="1:3" x14ac:dyDescent="0.25">
      <c r="A1307">
        <v>13.049999999999899</v>
      </c>
      <c r="B1307">
        <f t="shared" si="41"/>
        <v>2870.9999999999777</v>
      </c>
      <c r="C1307">
        <f t="shared" si="40"/>
        <v>148.48750000001314</v>
      </c>
    </row>
    <row r="1308" spans="1:3" x14ac:dyDescent="0.25">
      <c r="A1308">
        <v>13.059999999999899</v>
      </c>
      <c r="B1308">
        <f t="shared" si="41"/>
        <v>2873.199999999978</v>
      </c>
      <c r="C1308">
        <f t="shared" si="40"/>
        <v>147.1820000000132</v>
      </c>
    </row>
    <row r="1309" spans="1:3" x14ac:dyDescent="0.25">
      <c r="A1309">
        <v>13.069999999999901</v>
      </c>
      <c r="B1309">
        <f t="shared" si="41"/>
        <v>2875.3999999999783</v>
      </c>
      <c r="C1309">
        <f t="shared" si="40"/>
        <v>145.87550000001306</v>
      </c>
    </row>
    <row r="1310" spans="1:3" x14ac:dyDescent="0.25">
      <c r="A1310">
        <v>13.079999999999901</v>
      </c>
      <c r="B1310">
        <f t="shared" si="41"/>
        <v>2877.5999999999781</v>
      </c>
      <c r="C1310">
        <f t="shared" si="40"/>
        <v>144.56800000001294</v>
      </c>
    </row>
    <row r="1311" spans="1:3" x14ac:dyDescent="0.25">
      <c r="A1311">
        <v>13.0899999999999</v>
      </c>
      <c r="B1311">
        <f t="shared" si="41"/>
        <v>2879.7999999999779</v>
      </c>
      <c r="C1311">
        <f t="shared" si="40"/>
        <v>143.25950000001296</v>
      </c>
    </row>
    <row r="1312" spans="1:3" x14ac:dyDescent="0.25">
      <c r="A1312">
        <v>13.0999999999999</v>
      </c>
      <c r="B1312">
        <f t="shared" si="41"/>
        <v>2881.9999999999782</v>
      </c>
      <c r="C1312">
        <f t="shared" si="40"/>
        <v>141.95000000001312</v>
      </c>
    </row>
    <row r="1313" spans="1:3" x14ac:dyDescent="0.25">
      <c r="A1313">
        <v>13.1099999999999</v>
      </c>
      <c r="B1313">
        <f t="shared" si="41"/>
        <v>2884.199999999978</v>
      </c>
      <c r="C1313">
        <f t="shared" si="40"/>
        <v>140.63950000001319</v>
      </c>
    </row>
    <row r="1314" spans="1:3" x14ac:dyDescent="0.25">
      <c r="A1314">
        <v>13.1199999999999</v>
      </c>
      <c r="B1314">
        <f t="shared" si="41"/>
        <v>2886.3999999999778</v>
      </c>
      <c r="C1314">
        <f t="shared" si="40"/>
        <v>139.32800000001316</v>
      </c>
    </row>
    <row r="1315" spans="1:3" x14ac:dyDescent="0.25">
      <c r="A1315">
        <v>13.1299999999999</v>
      </c>
      <c r="B1315">
        <f t="shared" si="41"/>
        <v>2888.5999999999781</v>
      </c>
      <c r="C1315">
        <f t="shared" si="40"/>
        <v>138.01550000001316</v>
      </c>
    </row>
    <row r="1316" spans="1:3" x14ac:dyDescent="0.25">
      <c r="A1316">
        <v>13.139999999999899</v>
      </c>
      <c r="B1316">
        <f t="shared" si="41"/>
        <v>2890.7999999999779</v>
      </c>
      <c r="C1316">
        <f t="shared" si="40"/>
        <v>136.7020000000133</v>
      </c>
    </row>
    <row r="1317" spans="1:3" x14ac:dyDescent="0.25">
      <c r="A1317">
        <v>13.149999999999901</v>
      </c>
      <c r="B1317">
        <f t="shared" si="41"/>
        <v>2892.9999999999782</v>
      </c>
      <c r="C1317">
        <f t="shared" si="40"/>
        <v>135.38750000001301</v>
      </c>
    </row>
    <row r="1318" spans="1:3" x14ac:dyDescent="0.25">
      <c r="A1318">
        <v>13.159999999999901</v>
      </c>
      <c r="B1318">
        <f t="shared" si="41"/>
        <v>2895.199999999978</v>
      </c>
      <c r="C1318">
        <f t="shared" si="40"/>
        <v>134.07200000001308</v>
      </c>
    </row>
    <row r="1319" spans="1:3" x14ac:dyDescent="0.25">
      <c r="A1319">
        <v>13.1699999999999</v>
      </c>
      <c r="B1319">
        <f t="shared" si="41"/>
        <v>2897.3999999999783</v>
      </c>
      <c r="C1319">
        <f t="shared" si="40"/>
        <v>132.75550000001317</v>
      </c>
    </row>
    <row r="1320" spans="1:3" x14ac:dyDescent="0.25">
      <c r="A1320">
        <v>13.1799999999999</v>
      </c>
      <c r="B1320">
        <f t="shared" si="41"/>
        <v>2899.5999999999781</v>
      </c>
      <c r="C1320">
        <f t="shared" si="40"/>
        <v>131.43800000001318</v>
      </c>
    </row>
    <row r="1321" spans="1:3" x14ac:dyDescent="0.25">
      <c r="A1321">
        <v>13.1899999999999</v>
      </c>
      <c r="B1321">
        <f t="shared" si="41"/>
        <v>2901.7999999999779</v>
      </c>
      <c r="C1321">
        <f t="shared" si="40"/>
        <v>130.1195000000132</v>
      </c>
    </row>
    <row r="1322" spans="1:3" x14ac:dyDescent="0.25">
      <c r="A1322">
        <v>13.1999999999999</v>
      </c>
      <c r="B1322">
        <f t="shared" si="41"/>
        <v>2903.9999999999782</v>
      </c>
      <c r="C1322">
        <f t="shared" si="40"/>
        <v>128.80000000001314</v>
      </c>
    </row>
    <row r="1323" spans="1:3" x14ac:dyDescent="0.25">
      <c r="A1323">
        <v>13.2099999999999</v>
      </c>
      <c r="B1323">
        <f t="shared" si="41"/>
        <v>2906.199999999978</v>
      </c>
      <c r="C1323">
        <f t="shared" ref="C1323:C1386" si="42">$E$4+$F$4*A1323+$G$4/2*A1323^2</f>
        <v>127.47950000001322</v>
      </c>
    </row>
    <row r="1324" spans="1:3" x14ac:dyDescent="0.25">
      <c r="A1324">
        <v>13.219999999999899</v>
      </c>
      <c r="B1324">
        <f t="shared" si="41"/>
        <v>2908.3999999999778</v>
      </c>
      <c r="C1324">
        <f t="shared" si="42"/>
        <v>126.15800000001332</v>
      </c>
    </row>
    <row r="1325" spans="1:3" x14ac:dyDescent="0.25">
      <c r="A1325">
        <v>13.229999999999899</v>
      </c>
      <c r="B1325">
        <f t="shared" si="41"/>
        <v>2910.5999999999776</v>
      </c>
      <c r="C1325">
        <f t="shared" si="42"/>
        <v>124.83550000001333</v>
      </c>
    </row>
    <row r="1326" spans="1:3" x14ac:dyDescent="0.25">
      <c r="A1326">
        <v>13.239999999999901</v>
      </c>
      <c r="B1326">
        <f t="shared" si="41"/>
        <v>2912.7999999999784</v>
      </c>
      <c r="C1326">
        <f t="shared" si="42"/>
        <v>123.51200000001313</v>
      </c>
    </row>
    <row r="1327" spans="1:3" x14ac:dyDescent="0.25">
      <c r="A1327">
        <v>13.249999999999901</v>
      </c>
      <c r="B1327">
        <f t="shared" si="41"/>
        <v>2914.9999999999782</v>
      </c>
      <c r="C1327">
        <f t="shared" si="42"/>
        <v>122.18750000001319</v>
      </c>
    </row>
    <row r="1328" spans="1:3" x14ac:dyDescent="0.25">
      <c r="A1328">
        <v>13.2599999999999</v>
      </c>
      <c r="B1328">
        <f t="shared" si="41"/>
        <v>2917.199999999978</v>
      </c>
      <c r="C1328">
        <f t="shared" si="42"/>
        <v>120.86200000001327</v>
      </c>
    </row>
    <row r="1329" spans="1:3" x14ac:dyDescent="0.25">
      <c r="A1329">
        <v>13.2699999999999</v>
      </c>
      <c r="B1329">
        <f t="shared" si="41"/>
        <v>2919.3999999999778</v>
      </c>
      <c r="C1329">
        <f t="shared" si="42"/>
        <v>119.53550000001326</v>
      </c>
    </row>
    <row r="1330" spans="1:3" x14ac:dyDescent="0.25">
      <c r="A1330">
        <v>13.2799999999999</v>
      </c>
      <c r="B1330">
        <f t="shared" si="41"/>
        <v>2921.5999999999781</v>
      </c>
      <c r="C1330">
        <f t="shared" si="42"/>
        <v>118.20800000001327</v>
      </c>
    </row>
    <row r="1331" spans="1:3" x14ac:dyDescent="0.25">
      <c r="A1331">
        <v>13.2899999999999</v>
      </c>
      <c r="B1331">
        <f t="shared" si="41"/>
        <v>2923.7999999999779</v>
      </c>
      <c r="C1331">
        <f t="shared" si="42"/>
        <v>116.87950000001342</v>
      </c>
    </row>
    <row r="1332" spans="1:3" x14ac:dyDescent="0.25">
      <c r="A1332">
        <v>13.299999999999899</v>
      </c>
      <c r="B1332">
        <f t="shared" si="41"/>
        <v>2925.9999999999777</v>
      </c>
      <c r="C1332">
        <f t="shared" si="42"/>
        <v>115.55000000001337</v>
      </c>
    </row>
    <row r="1333" spans="1:3" x14ac:dyDescent="0.25">
      <c r="A1333">
        <v>13.309999999999899</v>
      </c>
      <c r="B1333">
        <f t="shared" si="41"/>
        <v>2928.199999999978</v>
      </c>
      <c r="C1333">
        <f t="shared" si="42"/>
        <v>114.21950000001345</v>
      </c>
    </row>
    <row r="1334" spans="1:3" x14ac:dyDescent="0.25">
      <c r="A1334">
        <v>13.319999999999901</v>
      </c>
      <c r="B1334">
        <f t="shared" si="41"/>
        <v>2930.3999999999783</v>
      </c>
      <c r="C1334">
        <f t="shared" si="42"/>
        <v>112.88800000001311</v>
      </c>
    </row>
    <row r="1335" spans="1:3" x14ac:dyDescent="0.25">
      <c r="A1335">
        <v>13.329999999999901</v>
      </c>
      <c r="B1335">
        <f t="shared" si="41"/>
        <v>2932.5999999999781</v>
      </c>
      <c r="C1335">
        <f t="shared" si="42"/>
        <v>111.55550000001324</v>
      </c>
    </row>
    <row r="1336" spans="1:3" x14ac:dyDescent="0.25">
      <c r="A1336">
        <v>13.3399999999999</v>
      </c>
      <c r="B1336">
        <f t="shared" si="41"/>
        <v>2934.7999999999779</v>
      </c>
      <c r="C1336">
        <f t="shared" si="42"/>
        <v>110.2220000000134</v>
      </c>
    </row>
    <row r="1337" spans="1:3" x14ac:dyDescent="0.25">
      <c r="A1337">
        <v>13.3499999999999</v>
      </c>
      <c r="B1337">
        <f t="shared" si="41"/>
        <v>2936.9999999999782</v>
      </c>
      <c r="C1337">
        <f t="shared" si="42"/>
        <v>108.88750000001335</v>
      </c>
    </row>
    <row r="1338" spans="1:3" x14ac:dyDescent="0.25">
      <c r="A1338">
        <v>13.3599999999999</v>
      </c>
      <c r="B1338">
        <f t="shared" si="41"/>
        <v>2939.199999999978</v>
      </c>
      <c r="C1338">
        <f t="shared" si="42"/>
        <v>107.55200000001332</v>
      </c>
    </row>
    <row r="1339" spans="1:3" x14ac:dyDescent="0.25">
      <c r="A1339">
        <v>13.3699999999999</v>
      </c>
      <c r="B1339">
        <f t="shared" si="41"/>
        <v>2941.3999999999778</v>
      </c>
      <c r="C1339">
        <f t="shared" si="42"/>
        <v>106.21550000001332</v>
      </c>
    </row>
    <row r="1340" spans="1:3" x14ac:dyDescent="0.25">
      <c r="A1340">
        <v>13.3799999999999</v>
      </c>
      <c r="B1340">
        <f t="shared" si="41"/>
        <v>2943.5999999999781</v>
      </c>
      <c r="C1340">
        <f t="shared" si="42"/>
        <v>104.87800000001346</v>
      </c>
    </row>
    <row r="1341" spans="1:3" x14ac:dyDescent="0.25">
      <c r="A1341">
        <v>13.389999999999899</v>
      </c>
      <c r="B1341">
        <f t="shared" si="41"/>
        <v>2945.7999999999779</v>
      </c>
      <c r="C1341">
        <f t="shared" si="42"/>
        <v>103.5395000000135</v>
      </c>
    </row>
    <row r="1342" spans="1:3" x14ac:dyDescent="0.25">
      <c r="A1342">
        <v>13.399999999999901</v>
      </c>
      <c r="B1342">
        <f t="shared" si="41"/>
        <v>2947.9999999999782</v>
      </c>
      <c r="C1342">
        <f t="shared" si="42"/>
        <v>102.20000000001335</v>
      </c>
    </row>
    <row r="1343" spans="1:3" x14ac:dyDescent="0.25">
      <c r="A1343">
        <v>13.409999999999901</v>
      </c>
      <c r="B1343">
        <f t="shared" si="41"/>
        <v>2950.199999999978</v>
      </c>
      <c r="C1343">
        <f t="shared" si="42"/>
        <v>100.85950000001333</v>
      </c>
    </row>
    <row r="1344" spans="1:3" x14ac:dyDescent="0.25">
      <c r="A1344">
        <v>13.4199999999999</v>
      </c>
      <c r="B1344">
        <f t="shared" si="41"/>
        <v>2952.3999999999783</v>
      </c>
      <c r="C1344">
        <f t="shared" si="42"/>
        <v>99.518000000013444</v>
      </c>
    </row>
    <row r="1345" spans="1:3" x14ac:dyDescent="0.25">
      <c r="A1345">
        <v>13.4299999999999</v>
      </c>
      <c r="B1345">
        <f t="shared" si="41"/>
        <v>2954.5999999999781</v>
      </c>
      <c r="C1345">
        <f t="shared" si="42"/>
        <v>98.175500000013358</v>
      </c>
    </row>
    <row r="1346" spans="1:3" x14ac:dyDescent="0.25">
      <c r="A1346">
        <v>13.4399999999999</v>
      </c>
      <c r="B1346">
        <f t="shared" si="41"/>
        <v>2956.7999999999779</v>
      </c>
      <c r="C1346">
        <f t="shared" si="42"/>
        <v>96.832000000013522</v>
      </c>
    </row>
    <row r="1347" spans="1:3" x14ac:dyDescent="0.25">
      <c r="A1347">
        <v>13.4499999999999</v>
      </c>
      <c r="B1347">
        <f t="shared" si="41"/>
        <v>2958.9999999999782</v>
      </c>
      <c r="C1347">
        <f t="shared" si="42"/>
        <v>95.487500000013483</v>
      </c>
    </row>
    <row r="1348" spans="1:3" x14ac:dyDescent="0.25">
      <c r="A1348">
        <v>13.4599999999999</v>
      </c>
      <c r="B1348">
        <f t="shared" ref="B1348:B1411" si="43">$E$2+$F$2*A1348</f>
        <v>2961.199999999978</v>
      </c>
      <c r="C1348">
        <f t="shared" si="42"/>
        <v>94.142000000013581</v>
      </c>
    </row>
    <row r="1349" spans="1:3" x14ac:dyDescent="0.25">
      <c r="A1349">
        <v>13.469999999999899</v>
      </c>
      <c r="B1349">
        <f t="shared" si="43"/>
        <v>2963.3999999999778</v>
      </c>
      <c r="C1349">
        <f t="shared" si="42"/>
        <v>92.795500000013476</v>
      </c>
    </row>
    <row r="1350" spans="1:3" x14ac:dyDescent="0.25">
      <c r="A1350">
        <v>13.479999999999899</v>
      </c>
      <c r="B1350">
        <f t="shared" si="43"/>
        <v>2965.5999999999776</v>
      </c>
      <c r="C1350">
        <f t="shared" si="42"/>
        <v>91.448000000013508</v>
      </c>
    </row>
    <row r="1351" spans="1:3" x14ac:dyDescent="0.25">
      <c r="A1351">
        <v>13.489999999999901</v>
      </c>
      <c r="B1351">
        <f t="shared" si="43"/>
        <v>2967.7999999999784</v>
      </c>
      <c r="C1351">
        <f t="shared" si="42"/>
        <v>90.09950000001345</v>
      </c>
    </row>
    <row r="1352" spans="1:3" x14ac:dyDescent="0.25">
      <c r="A1352">
        <v>13.499999999999901</v>
      </c>
      <c r="B1352">
        <f t="shared" si="43"/>
        <v>2969.9999999999782</v>
      </c>
      <c r="C1352">
        <f t="shared" si="42"/>
        <v>88.750000000013415</v>
      </c>
    </row>
    <row r="1353" spans="1:3" x14ac:dyDescent="0.25">
      <c r="A1353">
        <v>13.5099999999999</v>
      </c>
      <c r="B1353">
        <f t="shared" si="43"/>
        <v>2972.199999999978</v>
      </c>
      <c r="C1353">
        <f t="shared" si="42"/>
        <v>87.399500000013404</v>
      </c>
    </row>
    <row r="1354" spans="1:3" x14ac:dyDescent="0.25">
      <c r="A1354">
        <v>13.5199999999999</v>
      </c>
      <c r="B1354">
        <f t="shared" si="43"/>
        <v>2974.3999999999778</v>
      </c>
      <c r="C1354">
        <f t="shared" si="42"/>
        <v>86.048000000013417</v>
      </c>
    </row>
    <row r="1355" spans="1:3" x14ac:dyDescent="0.25">
      <c r="A1355">
        <v>13.5299999999999</v>
      </c>
      <c r="B1355">
        <f t="shared" si="43"/>
        <v>2976.5999999999781</v>
      </c>
      <c r="C1355">
        <f t="shared" si="42"/>
        <v>84.695500000013453</v>
      </c>
    </row>
    <row r="1356" spans="1:3" x14ac:dyDescent="0.25">
      <c r="A1356">
        <v>13.5399999999999</v>
      </c>
      <c r="B1356">
        <f t="shared" si="43"/>
        <v>2978.7999999999779</v>
      </c>
      <c r="C1356">
        <f t="shared" si="42"/>
        <v>83.342000000013627</v>
      </c>
    </row>
    <row r="1357" spans="1:3" x14ac:dyDescent="0.25">
      <c r="A1357">
        <v>13.549999999999899</v>
      </c>
      <c r="B1357">
        <f t="shared" si="43"/>
        <v>2980.9999999999777</v>
      </c>
      <c r="C1357">
        <f t="shared" si="42"/>
        <v>81.987500000013711</v>
      </c>
    </row>
    <row r="1358" spans="1:3" x14ac:dyDescent="0.25">
      <c r="A1358">
        <v>13.559999999999899</v>
      </c>
      <c r="B1358">
        <f t="shared" si="43"/>
        <v>2983.199999999978</v>
      </c>
      <c r="C1358">
        <f t="shared" si="42"/>
        <v>80.632000000013704</v>
      </c>
    </row>
    <row r="1359" spans="1:3" x14ac:dyDescent="0.25">
      <c r="A1359">
        <v>13.569999999999901</v>
      </c>
      <c r="B1359">
        <f t="shared" si="43"/>
        <v>2985.3999999999783</v>
      </c>
      <c r="C1359">
        <f t="shared" si="42"/>
        <v>79.275500000013494</v>
      </c>
    </row>
    <row r="1360" spans="1:3" x14ac:dyDescent="0.25">
      <c r="A1360">
        <v>13.579999999999901</v>
      </c>
      <c r="B1360">
        <f t="shared" si="43"/>
        <v>2987.5999999999781</v>
      </c>
      <c r="C1360">
        <f t="shared" si="42"/>
        <v>77.918000000013421</v>
      </c>
    </row>
    <row r="1361" spans="1:3" x14ac:dyDescent="0.25">
      <c r="A1361">
        <v>13.5899999999999</v>
      </c>
      <c r="B1361">
        <f t="shared" si="43"/>
        <v>2989.7999999999779</v>
      </c>
      <c r="C1361">
        <f t="shared" si="42"/>
        <v>76.559500000013486</v>
      </c>
    </row>
    <row r="1362" spans="1:3" x14ac:dyDescent="0.25">
      <c r="A1362">
        <v>13.5999999999999</v>
      </c>
      <c r="B1362">
        <f t="shared" si="43"/>
        <v>2991.9999999999782</v>
      </c>
      <c r="C1362">
        <f t="shared" si="42"/>
        <v>75.200000000013574</v>
      </c>
    </row>
    <row r="1363" spans="1:3" x14ac:dyDescent="0.25">
      <c r="A1363">
        <v>13.6099999999999</v>
      </c>
      <c r="B1363">
        <f t="shared" si="43"/>
        <v>2994.199999999978</v>
      </c>
      <c r="C1363">
        <f t="shared" si="42"/>
        <v>73.839500000013686</v>
      </c>
    </row>
    <row r="1364" spans="1:3" x14ac:dyDescent="0.25">
      <c r="A1364">
        <v>13.6199999999999</v>
      </c>
      <c r="B1364">
        <f t="shared" si="43"/>
        <v>2996.3999999999778</v>
      </c>
      <c r="C1364">
        <f t="shared" si="42"/>
        <v>72.478000000013594</v>
      </c>
    </row>
    <row r="1365" spans="1:3" x14ac:dyDescent="0.25">
      <c r="A1365">
        <v>13.6299999999999</v>
      </c>
      <c r="B1365">
        <f t="shared" si="43"/>
        <v>2998.5999999999781</v>
      </c>
      <c r="C1365">
        <f t="shared" si="42"/>
        <v>71.115500000013753</v>
      </c>
    </row>
    <row r="1366" spans="1:3" x14ac:dyDescent="0.25">
      <c r="A1366">
        <v>13.639999999999899</v>
      </c>
      <c r="B1366">
        <f t="shared" si="43"/>
        <v>3000.7999999999779</v>
      </c>
      <c r="C1366">
        <f t="shared" si="42"/>
        <v>69.752000000013823</v>
      </c>
    </row>
    <row r="1367" spans="1:3" x14ac:dyDescent="0.25">
      <c r="A1367">
        <v>13.649999999999901</v>
      </c>
      <c r="B1367">
        <f t="shared" si="43"/>
        <v>3002.9999999999782</v>
      </c>
      <c r="C1367">
        <f t="shared" si="42"/>
        <v>68.387500000013574</v>
      </c>
    </row>
    <row r="1368" spans="1:3" x14ac:dyDescent="0.25">
      <c r="A1368">
        <v>13.659999999999901</v>
      </c>
      <c r="B1368">
        <f t="shared" si="43"/>
        <v>3005.199999999978</v>
      </c>
      <c r="C1368">
        <f t="shared" si="42"/>
        <v>67.022000000013577</v>
      </c>
    </row>
    <row r="1369" spans="1:3" x14ac:dyDescent="0.25">
      <c r="A1369">
        <v>13.6699999999999</v>
      </c>
      <c r="B1369">
        <f t="shared" si="43"/>
        <v>3007.3999999999783</v>
      </c>
      <c r="C1369">
        <f t="shared" si="42"/>
        <v>65.655500000013717</v>
      </c>
    </row>
    <row r="1370" spans="1:3" x14ac:dyDescent="0.25">
      <c r="A1370">
        <v>13.6799999999999</v>
      </c>
      <c r="B1370">
        <f t="shared" si="43"/>
        <v>3009.5999999999781</v>
      </c>
      <c r="C1370">
        <f t="shared" si="42"/>
        <v>64.288000000013653</v>
      </c>
    </row>
    <row r="1371" spans="1:3" x14ac:dyDescent="0.25">
      <c r="A1371">
        <v>13.6899999999999</v>
      </c>
      <c r="B1371">
        <f t="shared" si="43"/>
        <v>3011.7999999999779</v>
      </c>
      <c r="C1371">
        <f t="shared" si="42"/>
        <v>62.919500000013613</v>
      </c>
    </row>
    <row r="1372" spans="1:3" x14ac:dyDescent="0.25">
      <c r="A1372">
        <v>13.6999999999999</v>
      </c>
      <c r="B1372">
        <f t="shared" si="43"/>
        <v>3013.9999999999782</v>
      </c>
      <c r="C1372">
        <f t="shared" si="42"/>
        <v>61.550000000013824</v>
      </c>
    </row>
    <row r="1373" spans="1:3" x14ac:dyDescent="0.25">
      <c r="A1373">
        <v>13.7099999999999</v>
      </c>
      <c r="B1373">
        <f t="shared" si="43"/>
        <v>3016.199999999978</v>
      </c>
      <c r="C1373">
        <f t="shared" si="42"/>
        <v>60.179500000013832</v>
      </c>
    </row>
    <row r="1374" spans="1:3" x14ac:dyDescent="0.25">
      <c r="A1374">
        <v>13.719999999999899</v>
      </c>
      <c r="B1374">
        <f t="shared" si="43"/>
        <v>3018.3999999999778</v>
      </c>
      <c r="C1374">
        <f t="shared" si="42"/>
        <v>58.808000000013863</v>
      </c>
    </row>
    <row r="1375" spans="1:3" x14ac:dyDescent="0.25">
      <c r="A1375">
        <v>13.729999999999899</v>
      </c>
      <c r="B1375">
        <f t="shared" si="43"/>
        <v>3020.5999999999776</v>
      </c>
      <c r="C1375">
        <f t="shared" si="42"/>
        <v>57.435500000013803</v>
      </c>
    </row>
    <row r="1376" spans="1:3" x14ac:dyDescent="0.25">
      <c r="A1376">
        <v>13.739999999999901</v>
      </c>
      <c r="B1376">
        <f t="shared" si="43"/>
        <v>3022.7999999999784</v>
      </c>
      <c r="C1376">
        <f t="shared" si="42"/>
        <v>56.062000000013654</v>
      </c>
    </row>
    <row r="1377" spans="1:3" x14ac:dyDescent="0.25">
      <c r="A1377">
        <v>13.749999999999901</v>
      </c>
      <c r="B1377">
        <f t="shared" si="43"/>
        <v>3024.9999999999782</v>
      </c>
      <c r="C1377">
        <f t="shared" si="42"/>
        <v>54.687500000013642</v>
      </c>
    </row>
    <row r="1378" spans="1:3" x14ac:dyDescent="0.25">
      <c r="A1378">
        <v>13.7599999999999</v>
      </c>
      <c r="B1378">
        <f t="shared" si="43"/>
        <v>3027.199999999978</v>
      </c>
      <c r="C1378">
        <f t="shared" si="42"/>
        <v>53.312000000013768</v>
      </c>
    </row>
    <row r="1379" spans="1:3" x14ac:dyDescent="0.25">
      <c r="A1379">
        <v>13.7699999999999</v>
      </c>
      <c r="B1379">
        <f t="shared" si="43"/>
        <v>3029.3999999999778</v>
      </c>
      <c r="C1379">
        <f t="shared" si="42"/>
        <v>51.935500000013803</v>
      </c>
    </row>
    <row r="1380" spans="1:3" x14ac:dyDescent="0.25">
      <c r="A1380">
        <v>13.7799999999999</v>
      </c>
      <c r="B1380">
        <f t="shared" si="43"/>
        <v>3031.5999999999781</v>
      </c>
      <c r="C1380">
        <f t="shared" si="42"/>
        <v>50.558000000013863</v>
      </c>
    </row>
    <row r="1381" spans="1:3" x14ac:dyDescent="0.25">
      <c r="A1381">
        <v>13.7899999999999</v>
      </c>
      <c r="B1381">
        <f t="shared" si="43"/>
        <v>3033.7999999999779</v>
      </c>
      <c r="C1381">
        <f t="shared" si="42"/>
        <v>49.179500000013832</v>
      </c>
    </row>
    <row r="1382" spans="1:3" x14ac:dyDescent="0.25">
      <c r="A1382">
        <v>13.799999999999899</v>
      </c>
      <c r="B1382">
        <f t="shared" si="43"/>
        <v>3035.9999999999777</v>
      </c>
      <c r="C1382">
        <f t="shared" si="42"/>
        <v>47.800000000013938</v>
      </c>
    </row>
    <row r="1383" spans="1:3" x14ac:dyDescent="0.25">
      <c r="A1383">
        <v>13.809999999999899</v>
      </c>
      <c r="B1383">
        <f t="shared" si="43"/>
        <v>3038.199999999978</v>
      </c>
      <c r="C1383">
        <f t="shared" si="42"/>
        <v>46.419500000013841</v>
      </c>
    </row>
    <row r="1384" spans="1:3" x14ac:dyDescent="0.25">
      <c r="A1384">
        <v>13.819999999999901</v>
      </c>
      <c r="B1384">
        <f t="shared" si="43"/>
        <v>3040.3999999999783</v>
      </c>
      <c r="C1384">
        <f t="shared" si="42"/>
        <v>45.038000000013767</v>
      </c>
    </row>
    <row r="1385" spans="1:3" x14ac:dyDescent="0.25">
      <c r="A1385">
        <v>13.829999999999901</v>
      </c>
      <c r="B1385">
        <f t="shared" si="43"/>
        <v>3042.5999999999781</v>
      </c>
      <c r="C1385">
        <f t="shared" si="42"/>
        <v>43.655500000013717</v>
      </c>
    </row>
    <row r="1386" spans="1:3" x14ac:dyDescent="0.25">
      <c r="A1386">
        <v>13.8399999999999</v>
      </c>
      <c r="B1386">
        <f t="shared" si="43"/>
        <v>3044.7999999999779</v>
      </c>
      <c r="C1386">
        <f t="shared" si="42"/>
        <v>42.272000000013804</v>
      </c>
    </row>
    <row r="1387" spans="1:3" x14ac:dyDescent="0.25">
      <c r="A1387">
        <v>13.8499999999999</v>
      </c>
      <c r="B1387">
        <f t="shared" si="43"/>
        <v>3046.9999999999782</v>
      </c>
      <c r="C1387">
        <f t="shared" ref="C1387:C1450" si="44">$E$4+$F$4*A1387+$G$4/2*A1387^2</f>
        <v>40.887500000013802</v>
      </c>
    </row>
    <row r="1388" spans="1:3" x14ac:dyDescent="0.25">
      <c r="A1388">
        <v>13.8599999999999</v>
      </c>
      <c r="B1388">
        <f t="shared" si="43"/>
        <v>3049.199999999978</v>
      </c>
      <c r="C1388">
        <f t="shared" si="44"/>
        <v>39.502000000013823</v>
      </c>
    </row>
    <row r="1389" spans="1:3" x14ac:dyDescent="0.25">
      <c r="A1389">
        <v>13.8699999999999</v>
      </c>
      <c r="B1389">
        <f t="shared" si="43"/>
        <v>3051.3999999999778</v>
      </c>
      <c r="C1389">
        <f t="shared" si="44"/>
        <v>38.115500000013867</v>
      </c>
    </row>
    <row r="1390" spans="1:3" x14ac:dyDescent="0.25">
      <c r="A1390">
        <v>13.8799999999999</v>
      </c>
      <c r="B1390">
        <f t="shared" si="43"/>
        <v>3053.5999999999781</v>
      </c>
      <c r="C1390">
        <f t="shared" si="44"/>
        <v>36.728000000013935</v>
      </c>
    </row>
    <row r="1391" spans="1:3" x14ac:dyDescent="0.25">
      <c r="A1391">
        <v>13.889999999999899</v>
      </c>
      <c r="B1391">
        <f t="shared" si="43"/>
        <v>3055.7999999999779</v>
      </c>
      <c r="C1391">
        <f t="shared" si="44"/>
        <v>35.339500000013913</v>
      </c>
    </row>
    <row r="1392" spans="1:3" x14ac:dyDescent="0.25">
      <c r="A1392">
        <v>13.899999999999901</v>
      </c>
      <c r="B1392">
        <f t="shared" si="43"/>
        <v>3057.9999999999782</v>
      </c>
      <c r="C1392">
        <f t="shared" si="44"/>
        <v>33.950000000013688</v>
      </c>
    </row>
    <row r="1393" spans="1:3" x14ac:dyDescent="0.25">
      <c r="A1393">
        <v>13.909999999999901</v>
      </c>
      <c r="B1393">
        <f t="shared" si="43"/>
        <v>3060.199999999978</v>
      </c>
      <c r="C1393">
        <f t="shared" si="44"/>
        <v>32.559500000013713</v>
      </c>
    </row>
    <row r="1394" spans="1:3" x14ac:dyDescent="0.25">
      <c r="A1394">
        <v>13.9199999999999</v>
      </c>
      <c r="B1394">
        <f t="shared" si="43"/>
        <v>3062.3999999999783</v>
      </c>
      <c r="C1394">
        <f t="shared" si="44"/>
        <v>31.168000000013876</v>
      </c>
    </row>
    <row r="1395" spans="1:3" x14ac:dyDescent="0.25">
      <c r="A1395">
        <v>13.9299999999999</v>
      </c>
      <c r="B1395">
        <f t="shared" si="43"/>
        <v>3064.5999999999781</v>
      </c>
      <c r="C1395">
        <f t="shared" si="44"/>
        <v>29.775500000013835</v>
      </c>
    </row>
    <row r="1396" spans="1:3" x14ac:dyDescent="0.25">
      <c r="A1396">
        <v>13.9399999999999</v>
      </c>
      <c r="B1396">
        <f t="shared" si="43"/>
        <v>3066.7999999999779</v>
      </c>
      <c r="C1396">
        <f t="shared" si="44"/>
        <v>28.382000000013932</v>
      </c>
    </row>
    <row r="1397" spans="1:3" x14ac:dyDescent="0.25">
      <c r="A1397">
        <v>13.9499999999999</v>
      </c>
      <c r="B1397">
        <f t="shared" si="43"/>
        <v>3068.9999999999782</v>
      </c>
      <c r="C1397">
        <f t="shared" si="44"/>
        <v>26.987500000013938</v>
      </c>
    </row>
    <row r="1398" spans="1:3" x14ac:dyDescent="0.25">
      <c r="A1398">
        <v>13.9599999999999</v>
      </c>
      <c r="B1398">
        <f t="shared" si="43"/>
        <v>3071.199999999978</v>
      </c>
      <c r="C1398">
        <f t="shared" si="44"/>
        <v>25.592000000013968</v>
      </c>
    </row>
    <row r="1399" spans="1:3" x14ac:dyDescent="0.25">
      <c r="A1399">
        <v>13.969999999999899</v>
      </c>
      <c r="B1399">
        <f t="shared" si="43"/>
        <v>3073.3999999999778</v>
      </c>
      <c r="C1399">
        <f t="shared" si="44"/>
        <v>24.195500000014135</v>
      </c>
    </row>
    <row r="1400" spans="1:3" x14ac:dyDescent="0.25">
      <c r="A1400">
        <v>13.979999999999899</v>
      </c>
      <c r="B1400">
        <f t="shared" si="43"/>
        <v>3075.5999999999776</v>
      </c>
      <c r="C1400">
        <f t="shared" si="44"/>
        <v>22.798000000014099</v>
      </c>
    </row>
    <row r="1401" spans="1:3" x14ac:dyDescent="0.25">
      <c r="A1401">
        <v>13.989999999999901</v>
      </c>
      <c r="B1401">
        <f t="shared" si="43"/>
        <v>3077.7999999999784</v>
      </c>
      <c r="C1401">
        <f t="shared" si="44"/>
        <v>21.399500000013859</v>
      </c>
    </row>
    <row r="1402" spans="1:3" x14ac:dyDescent="0.25">
      <c r="A1402">
        <v>13.999999999999901</v>
      </c>
      <c r="B1402">
        <f t="shared" si="43"/>
        <v>3079.9999999999782</v>
      </c>
      <c r="C1402">
        <f t="shared" si="44"/>
        <v>20.00000000001387</v>
      </c>
    </row>
    <row r="1403" spans="1:3" x14ac:dyDescent="0.25">
      <c r="A1403">
        <v>14.0099999999999</v>
      </c>
      <c r="B1403">
        <f t="shared" si="43"/>
        <v>3082.199999999978</v>
      </c>
      <c r="C1403">
        <f t="shared" si="44"/>
        <v>18.599500000013904</v>
      </c>
    </row>
    <row r="1404" spans="1:3" x14ac:dyDescent="0.25">
      <c r="A1404">
        <v>14.0199999999999</v>
      </c>
      <c r="B1404">
        <f t="shared" si="43"/>
        <v>3084.3999999999778</v>
      </c>
      <c r="C1404">
        <f t="shared" si="44"/>
        <v>17.198000000013963</v>
      </c>
    </row>
    <row r="1405" spans="1:3" x14ac:dyDescent="0.25">
      <c r="A1405">
        <v>14.0299999999999</v>
      </c>
      <c r="B1405">
        <f t="shared" si="43"/>
        <v>3086.5999999999781</v>
      </c>
      <c r="C1405">
        <f t="shared" si="44"/>
        <v>15.795500000014044</v>
      </c>
    </row>
    <row r="1406" spans="1:3" x14ac:dyDescent="0.25">
      <c r="A1406">
        <v>14.0399999999999</v>
      </c>
      <c r="B1406">
        <f t="shared" si="43"/>
        <v>3088.7999999999779</v>
      </c>
      <c r="C1406">
        <f t="shared" si="44"/>
        <v>14.392000000014036</v>
      </c>
    </row>
    <row r="1407" spans="1:3" x14ac:dyDescent="0.25">
      <c r="A1407">
        <v>14.049999999999899</v>
      </c>
      <c r="B1407">
        <f t="shared" si="43"/>
        <v>3090.9999999999777</v>
      </c>
      <c r="C1407">
        <f t="shared" si="44"/>
        <v>12.987500000014165</v>
      </c>
    </row>
    <row r="1408" spans="1:3" x14ac:dyDescent="0.25">
      <c r="A1408">
        <v>14.059999999999899</v>
      </c>
      <c r="B1408">
        <f t="shared" si="43"/>
        <v>3093.199999999978</v>
      </c>
      <c r="C1408">
        <f t="shared" si="44"/>
        <v>11.582000000014204</v>
      </c>
    </row>
    <row r="1409" spans="1:3" x14ac:dyDescent="0.25">
      <c r="A1409">
        <v>14.069999999999901</v>
      </c>
      <c r="B1409">
        <f t="shared" si="43"/>
        <v>3095.3999999999783</v>
      </c>
      <c r="C1409">
        <f t="shared" si="44"/>
        <v>10.175500000013926</v>
      </c>
    </row>
    <row r="1410" spans="1:3" x14ac:dyDescent="0.25">
      <c r="A1410">
        <v>14.079999999999901</v>
      </c>
      <c r="B1410">
        <f t="shared" si="43"/>
        <v>3097.5999999999781</v>
      </c>
      <c r="C1410">
        <f t="shared" si="44"/>
        <v>8.7680000000138989</v>
      </c>
    </row>
    <row r="1411" spans="1:3" x14ac:dyDescent="0.25">
      <c r="A1411">
        <v>14.0899999999999</v>
      </c>
      <c r="B1411">
        <f t="shared" si="43"/>
        <v>3099.7999999999779</v>
      </c>
      <c r="C1411">
        <f t="shared" si="44"/>
        <v>7.3595000000141226</v>
      </c>
    </row>
    <row r="1412" spans="1:3" x14ac:dyDescent="0.25">
      <c r="A1412">
        <v>14.0999999999999</v>
      </c>
      <c r="B1412">
        <f t="shared" ref="B1412:B1475" si="45">$E$2+$F$2*A1412</f>
        <v>3101.9999999999782</v>
      </c>
      <c r="C1412">
        <f t="shared" si="44"/>
        <v>5.950000000014029</v>
      </c>
    </row>
    <row r="1413" spans="1:3" x14ac:dyDescent="0.25">
      <c r="A1413">
        <v>14.1099999999999</v>
      </c>
      <c r="B1413">
        <f t="shared" si="45"/>
        <v>3104.199999999978</v>
      </c>
      <c r="C1413">
        <f t="shared" si="44"/>
        <v>4.5395000000141863</v>
      </c>
    </row>
    <row r="1414" spans="1:3" x14ac:dyDescent="0.25">
      <c r="A1414">
        <v>14.1199999999999</v>
      </c>
      <c r="B1414">
        <f t="shared" si="45"/>
        <v>3106.3999999999778</v>
      </c>
      <c r="C1414">
        <f t="shared" si="44"/>
        <v>3.1280000000141399</v>
      </c>
    </row>
    <row r="1415" spans="1:3" x14ac:dyDescent="0.25">
      <c r="A1415">
        <v>14.1299999999999</v>
      </c>
      <c r="B1415">
        <f t="shared" si="45"/>
        <v>3108.5999999999781</v>
      </c>
      <c r="C1415">
        <f t="shared" si="44"/>
        <v>1.7155000000141172</v>
      </c>
    </row>
    <row r="1416" spans="1:3" x14ac:dyDescent="0.25">
      <c r="A1416">
        <v>14.139999999999899</v>
      </c>
      <c r="B1416">
        <f t="shared" si="45"/>
        <v>3110.7999999999779</v>
      </c>
      <c r="C1416">
        <f t="shared" si="44"/>
        <v>0.30200000001423177</v>
      </c>
    </row>
    <row r="1417" spans="1:3" x14ac:dyDescent="0.25">
      <c r="A1417">
        <v>14.149999999999901</v>
      </c>
      <c r="B1417">
        <f t="shared" si="45"/>
        <v>3112.9999999999782</v>
      </c>
      <c r="C1417">
        <f t="shared" si="44"/>
        <v>-1.1124999999858574</v>
      </c>
    </row>
    <row r="1418" spans="1:3" x14ac:dyDescent="0.25">
      <c r="A1418">
        <v>14.159999999999901</v>
      </c>
      <c r="B1418">
        <f t="shared" si="45"/>
        <v>3115.199999999978</v>
      </c>
      <c r="C1418">
        <f t="shared" si="44"/>
        <v>-2.5279999999859228</v>
      </c>
    </row>
    <row r="1419" spans="1:3" x14ac:dyDescent="0.25">
      <c r="A1419">
        <v>14.1699999999999</v>
      </c>
      <c r="B1419">
        <f t="shared" si="45"/>
        <v>3117.3999999999783</v>
      </c>
      <c r="C1419">
        <f t="shared" si="44"/>
        <v>-3.944499999985851</v>
      </c>
    </row>
    <row r="1420" spans="1:3" x14ac:dyDescent="0.25">
      <c r="A1420">
        <v>14.1799999999999</v>
      </c>
      <c r="B1420">
        <f t="shared" si="45"/>
        <v>3119.5999999999781</v>
      </c>
      <c r="C1420">
        <f t="shared" si="44"/>
        <v>-5.3619999999858692</v>
      </c>
    </row>
    <row r="1421" spans="1:3" x14ac:dyDescent="0.25">
      <c r="A1421">
        <v>14.1899999999999</v>
      </c>
      <c r="B1421">
        <f t="shared" si="45"/>
        <v>3121.7999999999779</v>
      </c>
      <c r="C1421">
        <f t="shared" si="44"/>
        <v>-6.78049999998575</v>
      </c>
    </row>
    <row r="1422" spans="1:3" x14ac:dyDescent="0.25">
      <c r="A1422">
        <v>14.1999999999999</v>
      </c>
      <c r="B1422">
        <f t="shared" si="45"/>
        <v>3123.9999999999782</v>
      </c>
      <c r="C1422">
        <f t="shared" si="44"/>
        <v>-8.1999999999857209</v>
      </c>
    </row>
    <row r="1423" spans="1:3" x14ac:dyDescent="0.25">
      <c r="A1423">
        <v>14.2099999999999</v>
      </c>
      <c r="B1423">
        <f t="shared" si="45"/>
        <v>3126.199999999978</v>
      </c>
      <c r="C1423">
        <f t="shared" si="44"/>
        <v>-9.6204999999856682</v>
      </c>
    </row>
    <row r="1424" spans="1:3" x14ac:dyDescent="0.25">
      <c r="A1424">
        <v>14.219999999999899</v>
      </c>
      <c r="B1424">
        <f t="shared" si="45"/>
        <v>3128.3999999999778</v>
      </c>
      <c r="C1424">
        <f t="shared" si="44"/>
        <v>-11.041999999985705</v>
      </c>
    </row>
    <row r="1425" spans="1:3" x14ac:dyDescent="0.25">
      <c r="A1425">
        <v>14.229999999999899</v>
      </c>
      <c r="B1425">
        <f t="shared" si="45"/>
        <v>3130.5999999999776</v>
      </c>
      <c r="C1425">
        <f t="shared" si="44"/>
        <v>-12.464499999985605</v>
      </c>
    </row>
    <row r="1426" spans="1:3" x14ac:dyDescent="0.25">
      <c r="A1426">
        <v>14.239999999999901</v>
      </c>
      <c r="B1426">
        <f t="shared" si="45"/>
        <v>3132.7999999999784</v>
      </c>
      <c r="C1426">
        <f t="shared" si="44"/>
        <v>-13.887999999985823</v>
      </c>
    </row>
    <row r="1427" spans="1:3" x14ac:dyDescent="0.25">
      <c r="A1427">
        <v>14.249999999999901</v>
      </c>
      <c r="B1427">
        <f t="shared" si="45"/>
        <v>3134.9999999999782</v>
      </c>
      <c r="C1427">
        <f t="shared" si="44"/>
        <v>-15.312499999985789</v>
      </c>
    </row>
    <row r="1428" spans="1:3" x14ac:dyDescent="0.25">
      <c r="A1428">
        <v>14.2599999999999</v>
      </c>
      <c r="B1428">
        <f t="shared" si="45"/>
        <v>3137.199999999978</v>
      </c>
      <c r="C1428">
        <f t="shared" si="44"/>
        <v>-16.737999999985732</v>
      </c>
    </row>
    <row r="1429" spans="1:3" x14ac:dyDescent="0.25">
      <c r="A1429">
        <v>14.2699999999999</v>
      </c>
      <c r="B1429">
        <f t="shared" si="45"/>
        <v>3139.3999999999778</v>
      </c>
      <c r="C1429">
        <f t="shared" si="44"/>
        <v>-18.164499999985651</v>
      </c>
    </row>
    <row r="1430" spans="1:3" x14ac:dyDescent="0.25">
      <c r="A1430">
        <v>14.2799999999999</v>
      </c>
      <c r="B1430">
        <f t="shared" si="45"/>
        <v>3141.5999999999781</v>
      </c>
      <c r="C1430">
        <f t="shared" si="44"/>
        <v>-19.591999999985774</v>
      </c>
    </row>
    <row r="1431" spans="1:3" x14ac:dyDescent="0.25">
      <c r="A1431">
        <v>14.2899999999999</v>
      </c>
      <c r="B1431">
        <f t="shared" si="45"/>
        <v>3143.7999999999779</v>
      </c>
      <c r="C1431">
        <f t="shared" si="44"/>
        <v>-21.020499999985759</v>
      </c>
    </row>
    <row r="1432" spans="1:3" x14ac:dyDescent="0.25">
      <c r="A1432">
        <v>14.299999999999899</v>
      </c>
      <c r="B1432">
        <f t="shared" si="45"/>
        <v>3145.9999999999777</v>
      </c>
      <c r="C1432">
        <f t="shared" si="44"/>
        <v>-22.449999999985721</v>
      </c>
    </row>
    <row r="1433" spans="1:3" x14ac:dyDescent="0.25">
      <c r="A1433">
        <v>14.309999999999899</v>
      </c>
      <c r="B1433">
        <f t="shared" si="45"/>
        <v>3148.199999999978</v>
      </c>
      <c r="C1433">
        <f t="shared" si="44"/>
        <v>-23.880499999985545</v>
      </c>
    </row>
    <row r="1434" spans="1:3" x14ac:dyDescent="0.25">
      <c r="A1434">
        <v>14.319999999999901</v>
      </c>
      <c r="B1434">
        <f t="shared" si="45"/>
        <v>3150.3999999999783</v>
      </c>
      <c r="C1434">
        <f t="shared" si="44"/>
        <v>-25.311999999985801</v>
      </c>
    </row>
    <row r="1435" spans="1:3" x14ac:dyDescent="0.25">
      <c r="A1435">
        <v>14.329999999999901</v>
      </c>
      <c r="B1435">
        <f t="shared" si="45"/>
        <v>3152.5999999999781</v>
      </c>
      <c r="C1435">
        <f t="shared" si="44"/>
        <v>-26.744499999985692</v>
      </c>
    </row>
    <row r="1436" spans="1:3" x14ac:dyDescent="0.25">
      <c r="A1436">
        <v>14.3399999999999</v>
      </c>
      <c r="B1436">
        <f t="shared" si="45"/>
        <v>3154.7999999999779</v>
      </c>
      <c r="C1436">
        <f t="shared" si="44"/>
        <v>-28.177999999985786</v>
      </c>
    </row>
    <row r="1437" spans="1:3" x14ac:dyDescent="0.25">
      <c r="A1437">
        <v>14.3499999999999</v>
      </c>
      <c r="B1437">
        <f t="shared" si="45"/>
        <v>3156.9999999999782</v>
      </c>
      <c r="C1437">
        <f t="shared" si="44"/>
        <v>-29.61249999998563</v>
      </c>
    </row>
    <row r="1438" spans="1:3" x14ac:dyDescent="0.25">
      <c r="A1438">
        <v>14.3599999999999</v>
      </c>
      <c r="B1438">
        <f t="shared" si="45"/>
        <v>3159.199999999978</v>
      </c>
      <c r="C1438">
        <f t="shared" si="44"/>
        <v>-31.047999999985677</v>
      </c>
    </row>
    <row r="1439" spans="1:3" x14ac:dyDescent="0.25">
      <c r="A1439">
        <v>14.3699999999999</v>
      </c>
      <c r="B1439">
        <f t="shared" si="45"/>
        <v>3161.3999999999778</v>
      </c>
      <c r="C1439">
        <f t="shared" si="44"/>
        <v>-32.484499999985474</v>
      </c>
    </row>
    <row r="1440" spans="1:3" x14ac:dyDescent="0.25">
      <c r="A1440">
        <v>14.3799999999999</v>
      </c>
      <c r="B1440">
        <f t="shared" si="45"/>
        <v>3163.5999999999781</v>
      </c>
      <c r="C1440">
        <f t="shared" si="44"/>
        <v>-33.921999999985474</v>
      </c>
    </row>
    <row r="1441" spans="1:3" x14ac:dyDescent="0.25">
      <c r="A1441">
        <v>14.389999999999899</v>
      </c>
      <c r="B1441">
        <f t="shared" si="45"/>
        <v>3165.7999999999779</v>
      </c>
      <c r="C1441">
        <f t="shared" si="44"/>
        <v>-35.36049999998545</v>
      </c>
    </row>
    <row r="1442" spans="1:3" x14ac:dyDescent="0.25">
      <c r="A1442">
        <v>14.399999999999901</v>
      </c>
      <c r="B1442">
        <f t="shared" si="45"/>
        <v>3167.9999999999782</v>
      </c>
      <c r="C1442">
        <f t="shared" si="44"/>
        <v>-36.79999999998563</v>
      </c>
    </row>
    <row r="1443" spans="1:3" x14ac:dyDescent="0.25">
      <c r="A1443">
        <v>14.409999999999901</v>
      </c>
      <c r="B1443">
        <f t="shared" si="45"/>
        <v>3170.199999999978</v>
      </c>
      <c r="C1443">
        <f t="shared" si="44"/>
        <v>-38.240499999985559</v>
      </c>
    </row>
    <row r="1444" spans="1:3" x14ac:dyDescent="0.25">
      <c r="A1444">
        <v>14.4199999999999</v>
      </c>
      <c r="B1444">
        <f t="shared" si="45"/>
        <v>3172.3999999999783</v>
      </c>
      <c r="C1444">
        <f t="shared" si="44"/>
        <v>-39.681999999985692</v>
      </c>
    </row>
    <row r="1445" spans="1:3" x14ac:dyDescent="0.25">
      <c r="A1445">
        <v>14.4299999999999</v>
      </c>
      <c r="B1445">
        <f t="shared" si="45"/>
        <v>3174.5999999999781</v>
      </c>
      <c r="C1445">
        <f t="shared" si="44"/>
        <v>-41.124499999985574</v>
      </c>
    </row>
    <row r="1446" spans="1:3" x14ac:dyDescent="0.25">
      <c r="A1446">
        <v>14.4399999999999</v>
      </c>
      <c r="B1446">
        <f t="shared" si="45"/>
        <v>3176.7999999999779</v>
      </c>
      <c r="C1446">
        <f t="shared" si="44"/>
        <v>-42.567999999985659</v>
      </c>
    </row>
    <row r="1447" spans="1:3" x14ac:dyDescent="0.25">
      <c r="A1447">
        <v>14.4499999999999</v>
      </c>
      <c r="B1447">
        <f t="shared" si="45"/>
        <v>3178.9999999999782</v>
      </c>
      <c r="C1447">
        <f t="shared" si="44"/>
        <v>-44.012499999985494</v>
      </c>
    </row>
    <row r="1448" spans="1:3" x14ac:dyDescent="0.25">
      <c r="A1448">
        <v>14.4599999999999</v>
      </c>
      <c r="B1448">
        <f t="shared" si="45"/>
        <v>3181.199999999978</v>
      </c>
      <c r="C1448">
        <f t="shared" si="44"/>
        <v>-45.457999999985532</v>
      </c>
    </row>
    <row r="1449" spans="1:3" x14ac:dyDescent="0.25">
      <c r="A1449">
        <v>14.469999999999899</v>
      </c>
      <c r="B1449">
        <f t="shared" si="45"/>
        <v>3183.3999999999778</v>
      </c>
      <c r="C1449">
        <f t="shared" si="44"/>
        <v>-46.904499999985546</v>
      </c>
    </row>
    <row r="1450" spans="1:3" x14ac:dyDescent="0.25">
      <c r="A1450">
        <v>14.479999999999899</v>
      </c>
      <c r="B1450">
        <f t="shared" si="45"/>
        <v>3185.5999999999776</v>
      </c>
      <c r="C1450">
        <f t="shared" si="44"/>
        <v>-48.35199999998531</v>
      </c>
    </row>
    <row r="1451" spans="1:3" x14ac:dyDescent="0.25">
      <c r="A1451">
        <v>14.489999999999901</v>
      </c>
      <c r="B1451">
        <f t="shared" si="45"/>
        <v>3187.7999999999784</v>
      </c>
      <c r="C1451">
        <f t="shared" ref="C1451:C1514" si="46">$E$4+$F$4*A1451+$G$4/2*A1451^2</f>
        <v>-49.800499999985504</v>
      </c>
    </row>
    <row r="1452" spans="1:3" x14ac:dyDescent="0.25">
      <c r="A1452">
        <v>14.499999999999901</v>
      </c>
      <c r="B1452">
        <f t="shared" si="45"/>
        <v>3189.9999999999782</v>
      </c>
      <c r="C1452">
        <f t="shared" si="46"/>
        <v>-51.249999999985448</v>
      </c>
    </row>
    <row r="1453" spans="1:3" x14ac:dyDescent="0.25">
      <c r="A1453">
        <v>14.5099999999999</v>
      </c>
      <c r="B1453">
        <f t="shared" si="45"/>
        <v>3192.199999999978</v>
      </c>
      <c r="C1453">
        <f t="shared" si="46"/>
        <v>-52.700499999985368</v>
      </c>
    </row>
    <row r="1454" spans="1:3" x14ac:dyDescent="0.25">
      <c r="A1454">
        <v>14.5199999999999</v>
      </c>
      <c r="B1454">
        <f t="shared" si="45"/>
        <v>3194.3999999999778</v>
      </c>
      <c r="C1454">
        <f t="shared" si="46"/>
        <v>-54.151999999985492</v>
      </c>
    </row>
    <row r="1455" spans="1:3" x14ac:dyDescent="0.25">
      <c r="A1455">
        <v>14.5299999999999</v>
      </c>
      <c r="B1455">
        <f t="shared" si="45"/>
        <v>3196.5999999999781</v>
      </c>
      <c r="C1455">
        <f t="shared" si="46"/>
        <v>-55.604499999985364</v>
      </c>
    </row>
    <row r="1456" spans="1:3" x14ac:dyDescent="0.25">
      <c r="A1456">
        <v>14.5399999999999</v>
      </c>
      <c r="B1456">
        <f t="shared" si="45"/>
        <v>3198.7999999999779</v>
      </c>
      <c r="C1456">
        <f t="shared" si="46"/>
        <v>-57.057999999985441</v>
      </c>
    </row>
    <row r="1457" spans="1:3" x14ac:dyDescent="0.25">
      <c r="A1457">
        <v>14.549999999999899</v>
      </c>
      <c r="B1457">
        <f t="shared" si="45"/>
        <v>3200.9999999999777</v>
      </c>
      <c r="C1457">
        <f t="shared" si="46"/>
        <v>-58.512499999985494</v>
      </c>
    </row>
    <row r="1458" spans="1:3" x14ac:dyDescent="0.25">
      <c r="A1458">
        <v>14.559999999999899</v>
      </c>
      <c r="B1458">
        <f t="shared" si="45"/>
        <v>3203.199999999978</v>
      </c>
      <c r="C1458">
        <f t="shared" si="46"/>
        <v>-59.967999999985295</v>
      </c>
    </row>
    <row r="1459" spans="1:3" x14ac:dyDescent="0.25">
      <c r="A1459">
        <v>14.569999999999901</v>
      </c>
      <c r="B1459">
        <f t="shared" si="45"/>
        <v>3205.3999999999783</v>
      </c>
      <c r="C1459">
        <f t="shared" si="46"/>
        <v>-61.424499999985528</v>
      </c>
    </row>
    <row r="1460" spans="1:3" x14ac:dyDescent="0.25">
      <c r="A1460">
        <v>14.579999999999901</v>
      </c>
      <c r="B1460">
        <f t="shared" si="45"/>
        <v>3207.5999999999781</v>
      </c>
      <c r="C1460">
        <f t="shared" si="46"/>
        <v>-62.88199999998551</v>
      </c>
    </row>
    <row r="1461" spans="1:3" x14ac:dyDescent="0.25">
      <c r="A1461">
        <v>14.5899999999999</v>
      </c>
      <c r="B1461">
        <f t="shared" si="45"/>
        <v>3209.7999999999779</v>
      </c>
      <c r="C1461">
        <f t="shared" si="46"/>
        <v>-64.340499999985468</v>
      </c>
    </row>
    <row r="1462" spans="1:3" x14ac:dyDescent="0.25">
      <c r="A1462">
        <v>14.5999999999999</v>
      </c>
      <c r="B1462">
        <f t="shared" si="45"/>
        <v>3211.9999999999782</v>
      </c>
      <c r="C1462">
        <f t="shared" si="46"/>
        <v>-65.799999999985403</v>
      </c>
    </row>
    <row r="1463" spans="1:3" x14ac:dyDescent="0.25">
      <c r="A1463">
        <v>14.6099999999999</v>
      </c>
      <c r="B1463">
        <f t="shared" si="45"/>
        <v>3214.199999999978</v>
      </c>
      <c r="C1463">
        <f t="shared" si="46"/>
        <v>-67.260499999985313</v>
      </c>
    </row>
    <row r="1464" spans="1:3" x14ac:dyDescent="0.25">
      <c r="A1464">
        <v>14.6199999999999</v>
      </c>
      <c r="B1464">
        <f t="shared" si="45"/>
        <v>3216.3999999999778</v>
      </c>
      <c r="C1464">
        <f t="shared" si="46"/>
        <v>-68.721999999985201</v>
      </c>
    </row>
    <row r="1465" spans="1:3" x14ac:dyDescent="0.25">
      <c r="A1465">
        <v>14.6299999999999</v>
      </c>
      <c r="B1465">
        <f t="shared" si="45"/>
        <v>3218.5999999999781</v>
      </c>
      <c r="C1465">
        <f t="shared" si="46"/>
        <v>-70.184499999985292</v>
      </c>
    </row>
    <row r="1466" spans="1:3" x14ac:dyDescent="0.25">
      <c r="A1466">
        <v>14.639999999999899</v>
      </c>
      <c r="B1466">
        <f t="shared" si="45"/>
        <v>3220.7999999999779</v>
      </c>
      <c r="C1466">
        <f t="shared" si="46"/>
        <v>-71.647999999985132</v>
      </c>
    </row>
    <row r="1467" spans="1:3" x14ac:dyDescent="0.25">
      <c r="A1467">
        <v>14.649999999999901</v>
      </c>
      <c r="B1467">
        <f t="shared" si="45"/>
        <v>3222.9999999999782</v>
      </c>
      <c r="C1467">
        <f t="shared" si="46"/>
        <v>-73.11249999998563</v>
      </c>
    </row>
    <row r="1468" spans="1:3" x14ac:dyDescent="0.25">
      <c r="A1468">
        <v>14.659999999999901</v>
      </c>
      <c r="B1468">
        <f t="shared" si="45"/>
        <v>3225.199999999978</v>
      </c>
      <c r="C1468">
        <f t="shared" si="46"/>
        <v>-74.577999999985423</v>
      </c>
    </row>
    <row r="1469" spans="1:3" x14ac:dyDescent="0.25">
      <c r="A1469">
        <v>14.6699999999999</v>
      </c>
      <c r="B1469">
        <f t="shared" si="45"/>
        <v>3227.3999999999783</v>
      </c>
      <c r="C1469">
        <f t="shared" si="46"/>
        <v>-76.044499999985419</v>
      </c>
    </row>
    <row r="1470" spans="1:3" x14ac:dyDescent="0.25">
      <c r="A1470">
        <v>14.6799999999999</v>
      </c>
      <c r="B1470">
        <f t="shared" si="45"/>
        <v>3229.5999999999781</v>
      </c>
      <c r="C1470">
        <f t="shared" si="46"/>
        <v>-77.511999999985392</v>
      </c>
    </row>
    <row r="1471" spans="1:3" x14ac:dyDescent="0.25">
      <c r="A1471">
        <v>14.6899999999999</v>
      </c>
      <c r="B1471">
        <f t="shared" si="45"/>
        <v>3231.7999999999779</v>
      </c>
      <c r="C1471">
        <f t="shared" si="46"/>
        <v>-78.980499999985341</v>
      </c>
    </row>
    <row r="1472" spans="1:3" x14ac:dyDescent="0.25">
      <c r="A1472">
        <v>14.6999999999999</v>
      </c>
      <c r="B1472">
        <f t="shared" si="45"/>
        <v>3233.9999999999782</v>
      </c>
      <c r="C1472">
        <f t="shared" si="46"/>
        <v>-80.449999999985266</v>
      </c>
    </row>
    <row r="1473" spans="1:3" x14ac:dyDescent="0.25">
      <c r="A1473">
        <v>14.7099999999999</v>
      </c>
      <c r="B1473">
        <f t="shared" si="45"/>
        <v>3236.199999999978</v>
      </c>
      <c r="C1473">
        <f t="shared" si="46"/>
        <v>-81.920499999985168</v>
      </c>
    </row>
    <row r="1474" spans="1:3" x14ac:dyDescent="0.25">
      <c r="A1474">
        <v>14.719999999999899</v>
      </c>
      <c r="B1474">
        <f t="shared" si="45"/>
        <v>3238.3999999999778</v>
      </c>
      <c r="C1474">
        <f t="shared" si="46"/>
        <v>-83.391999999985046</v>
      </c>
    </row>
    <row r="1475" spans="1:3" x14ac:dyDescent="0.25">
      <c r="A1475">
        <v>14.729999999999899</v>
      </c>
      <c r="B1475">
        <f t="shared" si="45"/>
        <v>3240.5999999999776</v>
      </c>
      <c r="C1475">
        <f t="shared" si="46"/>
        <v>-84.864499999985128</v>
      </c>
    </row>
    <row r="1476" spans="1:3" x14ac:dyDescent="0.25">
      <c r="A1476">
        <v>14.739999999999901</v>
      </c>
      <c r="B1476">
        <f t="shared" ref="B1476:B1539" si="47">$E$2+$F$2*A1476</f>
        <v>3242.7999999999784</v>
      </c>
      <c r="C1476">
        <f t="shared" si="46"/>
        <v>-86.337999999985186</v>
      </c>
    </row>
    <row r="1477" spans="1:3" x14ac:dyDescent="0.25">
      <c r="A1477">
        <v>14.749999999999901</v>
      </c>
      <c r="B1477">
        <f t="shared" si="47"/>
        <v>3244.9999999999782</v>
      </c>
      <c r="C1477">
        <f t="shared" si="46"/>
        <v>-87.812499999985448</v>
      </c>
    </row>
    <row r="1478" spans="1:3" x14ac:dyDescent="0.25">
      <c r="A1478">
        <v>14.7599999999999</v>
      </c>
      <c r="B1478">
        <f t="shared" si="47"/>
        <v>3247.199999999978</v>
      </c>
      <c r="C1478">
        <f t="shared" si="46"/>
        <v>-89.287999999985232</v>
      </c>
    </row>
    <row r="1479" spans="1:3" x14ac:dyDescent="0.25">
      <c r="A1479">
        <v>14.7699999999999</v>
      </c>
      <c r="B1479">
        <f t="shared" si="47"/>
        <v>3249.3999999999778</v>
      </c>
      <c r="C1479">
        <f t="shared" si="46"/>
        <v>-90.764499999985219</v>
      </c>
    </row>
    <row r="1480" spans="1:3" x14ac:dyDescent="0.25">
      <c r="A1480">
        <v>14.7799999999999</v>
      </c>
      <c r="B1480">
        <f t="shared" si="47"/>
        <v>3251.5999999999781</v>
      </c>
      <c r="C1480">
        <f t="shared" si="46"/>
        <v>-92.241999999985183</v>
      </c>
    </row>
    <row r="1481" spans="1:3" x14ac:dyDescent="0.25">
      <c r="A1481">
        <v>14.7899999999999</v>
      </c>
      <c r="B1481">
        <f t="shared" si="47"/>
        <v>3253.7999999999779</v>
      </c>
      <c r="C1481">
        <f t="shared" si="46"/>
        <v>-93.720499999985122</v>
      </c>
    </row>
    <row r="1482" spans="1:3" x14ac:dyDescent="0.25">
      <c r="A1482">
        <v>14.799999999999899</v>
      </c>
      <c r="B1482">
        <f t="shared" si="47"/>
        <v>3255.9999999999777</v>
      </c>
      <c r="C1482">
        <f t="shared" si="46"/>
        <v>-95.199999999985266</v>
      </c>
    </row>
    <row r="1483" spans="1:3" x14ac:dyDescent="0.25">
      <c r="A1483">
        <v>14.809999999999899</v>
      </c>
      <c r="B1483">
        <f t="shared" si="47"/>
        <v>3258.199999999978</v>
      </c>
      <c r="C1483">
        <f t="shared" si="46"/>
        <v>-96.680499999984931</v>
      </c>
    </row>
    <row r="1484" spans="1:3" x14ac:dyDescent="0.25">
      <c r="A1484">
        <v>14.819999999999901</v>
      </c>
      <c r="B1484">
        <f t="shared" si="47"/>
        <v>3260.3999999999783</v>
      </c>
      <c r="C1484">
        <f t="shared" si="46"/>
        <v>-98.161999999985255</v>
      </c>
    </row>
    <row r="1485" spans="1:3" x14ac:dyDescent="0.25">
      <c r="A1485">
        <v>14.829999999999901</v>
      </c>
      <c r="B1485">
        <f t="shared" si="47"/>
        <v>3262.5999999999781</v>
      </c>
      <c r="C1485">
        <f t="shared" si="46"/>
        <v>-99.644499999985328</v>
      </c>
    </row>
    <row r="1486" spans="1:3" x14ac:dyDescent="0.25">
      <c r="A1486">
        <v>14.8399999999999</v>
      </c>
      <c r="B1486">
        <f t="shared" si="47"/>
        <v>3264.7999999999779</v>
      </c>
      <c r="C1486">
        <f t="shared" si="46"/>
        <v>-101.12799999998515</v>
      </c>
    </row>
    <row r="1487" spans="1:3" x14ac:dyDescent="0.25">
      <c r="A1487">
        <v>14.8499999999999</v>
      </c>
      <c r="B1487">
        <f t="shared" si="47"/>
        <v>3266.9999999999782</v>
      </c>
      <c r="C1487">
        <f t="shared" si="46"/>
        <v>-102.61249999998518</v>
      </c>
    </row>
    <row r="1488" spans="1:3" x14ac:dyDescent="0.25">
      <c r="A1488">
        <v>14.8599999999999</v>
      </c>
      <c r="B1488">
        <f t="shared" si="47"/>
        <v>3269.199999999978</v>
      </c>
      <c r="C1488">
        <f t="shared" si="46"/>
        <v>-104.09799999998518</v>
      </c>
    </row>
    <row r="1489" spans="1:3" x14ac:dyDescent="0.25">
      <c r="A1489">
        <v>14.8699999999999</v>
      </c>
      <c r="B1489">
        <f t="shared" si="47"/>
        <v>3271.3999999999778</v>
      </c>
      <c r="C1489">
        <f t="shared" si="46"/>
        <v>-105.58449999998516</v>
      </c>
    </row>
    <row r="1490" spans="1:3" x14ac:dyDescent="0.25">
      <c r="A1490">
        <v>14.8799999999999</v>
      </c>
      <c r="B1490">
        <f t="shared" si="47"/>
        <v>3273.5999999999781</v>
      </c>
      <c r="C1490">
        <f t="shared" si="46"/>
        <v>-107.07199999998511</v>
      </c>
    </row>
    <row r="1491" spans="1:3" x14ac:dyDescent="0.25">
      <c r="A1491">
        <v>14.889999999999899</v>
      </c>
      <c r="B1491">
        <f t="shared" si="47"/>
        <v>3275.7999999999779</v>
      </c>
      <c r="C1491">
        <f t="shared" si="46"/>
        <v>-108.56049999998504</v>
      </c>
    </row>
    <row r="1492" spans="1:3" x14ac:dyDescent="0.25">
      <c r="A1492">
        <v>14.899999999999901</v>
      </c>
      <c r="B1492">
        <f t="shared" si="47"/>
        <v>3277.9999999999782</v>
      </c>
      <c r="C1492">
        <f t="shared" si="46"/>
        <v>-110.04999999998518</v>
      </c>
    </row>
    <row r="1493" spans="1:3" x14ac:dyDescent="0.25">
      <c r="A1493">
        <v>14.909999999999901</v>
      </c>
      <c r="B1493">
        <f t="shared" si="47"/>
        <v>3280.199999999978</v>
      </c>
      <c r="C1493">
        <f t="shared" si="46"/>
        <v>-111.54049999998529</v>
      </c>
    </row>
    <row r="1494" spans="1:3" x14ac:dyDescent="0.25">
      <c r="A1494">
        <v>14.9199999999999</v>
      </c>
      <c r="B1494">
        <f t="shared" si="47"/>
        <v>3282.3999999999783</v>
      </c>
      <c r="C1494">
        <f t="shared" si="46"/>
        <v>-113.03199999998515</v>
      </c>
    </row>
    <row r="1495" spans="1:3" x14ac:dyDescent="0.25">
      <c r="A1495">
        <v>14.9299999999999</v>
      </c>
      <c r="B1495">
        <f t="shared" si="47"/>
        <v>3284.5999999999781</v>
      </c>
      <c r="C1495">
        <f t="shared" si="46"/>
        <v>-114.52449999998498</v>
      </c>
    </row>
    <row r="1496" spans="1:3" x14ac:dyDescent="0.25">
      <c r="A1496">
        <v>14.9399999999999</v>
      </c>
      <c r="B1496">
        <f t="shared" si="47"/>
        <v>3286.7999999999779</v>
      </c>
      <c r="C1496">
        <f t="shared" si="46"/>
        <v>-116.01799999998502</v>
      </c>
    </row>
    <row r="1497" spans="1:3" x14ac:dyDescent="0.25">
      <c r="A1497">
        <v>14.9499999999999</v>
      </c>
      <c r="B1497">
        <f t="shared" si="47"/>
        <v>3288.9999999999782</v>
      </c>
      <c r="C1497">
        <f t="shared" si="46"/>
        <v>-117.51249999998504</v>
      </c>
    </row>
    <row r="1498" spans="1:3" x14ac:dyDescent="0.25">
      <c r="A1498">
        <v>14.9599999999999</v>
      </c>
      <c r="B1498">
        <f t="shared" si="47"/>
        <v>3291.199999999978</v>
      </c>
      <c r="C1498">
        <f t="shared" si="46"/>
        <v>-119.00799999998503</v>
      </c>
    </row>
    <row r="1499" spans="1:3" x14ac:dyDescent="0.25">
      <c r="A1499">
        <v>14.969999999999899</v>
      </c>
      <c r="B1499">
        <f t="shared" si="47"/>
        <v>3293.3999999999778</v>
      </c>
      <c r="C1499">
        <f t="shared" si="46"/>
        <v>-120.504499999985</v>
      </c>
    </row>
    <row r="1500" spans="1:3" x14ac:dyDescent="0.25">
      <c r="A1500">
        <v>14.979999999999899</v>
      </c>
      <c r="B1500">
        <f t="shared" si="47"/>
        <v>3295.5999999999776</v>
      </c>
      <c r="C1500">
        <f t="shared" si="46"/>
        <v>-122.00199999998495</v>
      </c>
    </row>
    <row r="1501" spans="1:3" x14ac:dyDescent="0.25">
      <c r="A1501">
        <v>14.989999999999901</v>
      </c>
      <c r="B1501">
        <f t="shared" si="47"/>
        <v>3297.7999999999784</v>
      </c>
      <c r="C1501">
        <f t="shared" si="46"/>
        <v>-123.5004999999851</v>
      </c>
    </row>
    <row r="1502" spans="1:3" x14ac:dyDescent="0.25">
      <c r="A1502">
        <v>14.999999999999901</v>
      </c>
      <c r="B1502">
        <f t="shared" si="47"/>
        <v>3299.9999999999782</v>
      </c>
      <c r="C1502">
        <f t="shared" si="46"/>
        <v>-124.99999999998499</v>
      </c>
    </row>
    <row r="1503" spans="1:3" x14ac:dyDescent="0.25">
      <c r="A1503">
        <v>15.0099999999999</v>
      </c>
      <c r="B1503">
        <f t="shared" si="47"/>
        <v>3302.199999999978</v>
      </c>
      <c r="C1503">
        <f t="shared" si="46"/>
        <v>-126.5004999999851</v>
      </c>
    </row>
    <row r="1504" spans="1:3" x14ac:dyDescent="0.25">
      <c r="A1504">
        <v>15.0199999999999</v>
      </c>
      <c r="B1504">
        <f t="shared" si="47"/>
        <v>3304.3999999999778</v>
      </c>
      <c r="C1504">
        <f t="shared" si="46"/>
        <v>-128.00199999998495</v>
      </c>
    </row>
    <row r="1505" spans="1:3" x14ac:dyDescent="0.25">
      <c r="A1505">
        <v>15.0299999999999</v>
      </c>
      <c r="B1505">
        <f t="shared" si="47"/>
        <v>3306.5999999999781</v>
      </c>
      <c r="C1505">
        <f t="shared" si="46"/>
        <v>-129.504499999985</v>
      </c>
    </row>
    <row r="1506" spans="1:3" x14ac:dyDescent="0.25">
      <c r="A1506">
        <v>15.0399999999999</v>
      </c>
      <c r="B1506">
        <f t="shared" si="47"/>
        <v>3308.7999999999779</v>
      </c>
      <c r="C1506">
        <f t="shared" si="46"/>
        <v>-131.0079999999848</v>
      </c>
    </row>
    <row r="1507" spans="1:3" x14ac:dyDescent="0.25">
      <c r="A1507">
        <v>15.049999999999899</v>
      </c>
      <c r="B1507">
        <f t="shared" si="47"/>
        <v>3310.9999999999777</v>
      </c>
      <c r="C1507">
        <f t="shared" si="46"/>
        <v>-132.51249999998481</v>
      </c>
    </row>
    <row r="1508" spans="1:3" x14ac:dyDescent="0.25">
      <c r="A1508">
        <v>15.059999999999899</v>
      </c>
      <c r="B1508">
        <f t="shared" si="47"/>
        <v>3313.199999999978</v>
      </c>
      <c r="C1508">
        <f t="shared" si="46"/>
        <v>-134.0179999999848</v>
      </c>
    </row>
    <row r="1509" spans="1:3" x14ac:dyDescent="0.25">
      <c r="A1509">
        <v>15.069999999999901</v>
      </c>
      <c r="B1509">
        <f t="shared" si="47"/>
        <v>3315.3999999999783</v>
      </c>
      <c r="C1509">
        <f t="shared" si="46"/>
        <v>-135.52449999998498</v>
      </c>
    </row>
    <row r="1510" spans="1:3" x14ac:dyDescent="0.25">
      <c r="A1510">
        <v>15.079999999999901</v>
      </c>
      <c r="B1510">
        <f t="shared" si="47"/>
        <v>3317.5999999999781</v>
      </c>
      <c r="C1510">
        <f t="shared" si="46"/>
        <v>-137.03199999998515</v>
      </c>
    </row>
    <row r="1511" spans="1:3" x14ac:dyDescent="0.25">
      <c r="A1511">
        <v>15.0899999999999</v>
      </c>
      <c r="B1511">
        <f t="shared" si="47"/>
        <v>3319.7999999999779</v>
      </c>
      <c r="C1511">
        <f t="shared" si="46"/>
        <v>-138.54049999998506</v>
      </c>
    </row>
    <row r="1512" spans="1:3" x14ac:dyDescent="0.25">
      <c r="A1512">
        <v>15.0999999999999</v>
      </c>
      <c r="B1512">
        <f t="shared" si="47"/>
        <v>3321.9999999999782</v>
      </c>
      <c r="C1512">
        <f t="shared" si="46"/>
        <v>-140.04999999998495</v>
      </c>
    </row>
    <row r="1513" spans="1:3" x14ac:dyDescent="0.25">
      <c r="A1513">
        <v>15.1099999999999</v>
      </c>
      <c r="B1513">
        <f t="shared" si="47"/>
        <v>3324.199999999978</v>
      </c>
      <c r="C1513">
        <f t="shared" si="46"/>
        <v>-141.56049999998481</v>
      </c>
    </row>
    <row r="1514" spans="1:3" x14ac:dyDescent="0.25">
      <c r="A1514">
        <v>15.1199999999999</v>
      </c>
      <c r="B1514">
        <f t="shared" si="47"/>
        <v>3326.3999999999778</v>
      </c>
      <c r="C1514">
        <f t="shared" si="46"/>
        <v>-143.07199999998488</v>
      </c>
    </row>
    <row r="1515" spans="1:3" x14ac:dyDescent="0.25">
      <c r="A1515">
        <v>15.1299999999999</v>
      </c>
      <c r="B1515">
        <f t="shared" si="47"/>
        <v>3328.5999999999781</v>
      </c>
      <c r="C1515">
        <f t="shared" ref="C1515:C1578" si="48">$E$4+$F$4*A1515+$G$4/2*A1515^2</f>
        <v>-144.5844999999847</v>
      </c>
    </row>
    <row r="1516" spans="1:3" x14ac:dyDescent="0.25">
      <c r="A1516">
        <v>15.139999999999899</v>
      </c>
      <c r="B1516">
        <f t="shared" si="47"/>
        <v>3330.7999999999779</v>
      </c>
      <c r="C1516">
        <f t="shared" si="48"/>
        <v>-146.09799999998472</v>
      </c>
    </row>
    <row r="1517" spans="1:3" x14ac:dyDescent="0.25">
      <c r="A1517">
        <v>15.149999999999901</v>
      </c>
      <c r="B1517">
        <f t="shared" si="47"/>
        <v>3332.9999999999782</v>
      </c>
      <c r="C1517">
        <f t="shared" si="48"/>
        <v>-147.61249999998495</v>
      </c>
    </row>
    <row r="1518" spans="1:3" x14ac:dyDescent="0.25">
      <c r="A1518">
        <v>15.159999999999901</v>
      </c>
      <c r="B1518">
        <f t="shared" si="47"/>
        <v>3335.199999999978</v>
      </c>
      <c r="C1518">
        <f t="shared" si="48"/>
        <v>-149.12799999998492</v>
      </c>
    </row>
    <row r="1519" spans="1:3" x14ac:dyDescent="0.25">
      <c r="A1519">
        <v>15.1699999999999</v>
      </c>
      <c r="B1519">
        <f t="shared" si="47"/>
        <v>3337.3999999999783</v>
      </c>
      <c r="C1519">
        <f t="shared" si="48"/>
        <v>-150.64449999998487</v>
      </c>
    </row>
    <row r="1520" spans="1:3" x14ac:dyDescent="0.25">
      <c r="A1520">
        <v>15.1799999999999</v>
      </c>
      <c r="B1520">
        <f t="shared" si="47"/>
        <v>3339.5999999999781</v>
      </c>
      <c r="C1520">
        <f t="shared" si="48"/>
        <v>-152.1619999999848</v>
      </c>
    </row>
    <row r="1521" spans="1:3" x14ac:dyDescent="0.25">
      <c r="A1521">
        <v>15.1899999999999</v>
      </c>
      <c r="B1521">
        <f t="shared" si="47"/>
        <v>3341.7999999999779</v>
      </c>
      <c r="C1521">
        <f t="shared" si="48"/>
        <v>-153.6804999999847</v>
      </c>
    </row>
    <row r="1522" spans="1:3" x14ac:dyDescent="0.25">
      <c r="A1522">
        <v>15.1999999999999</v>
      </c>
      <c r="B1522">
        <f t="shared" si="47"/>
        <v>3343.9999999999782</v>
      </c>
      <c r="C1522">
        <f t="shared" si="48"/>
        <v>-155.19999999998481</v>
      </c>
    </row>
    <row r="1523" spans="1:3" x14ac:dyDescent="0.25">
      <c r="A1523">
        <v>15.2099999999999</v>
      </c>
      <c r="B1523">
        <f t="shared" si="47"/>
        <v>3346.199999999978</v>
      </c>
      <c r="C1523">
        <f t="shared" si="48"/>
        <v>-156.7204999999849</v>
      </c>
    </row>
    <row r="1524" spans="1:3" x14ac:dyDescent="0.25">
      <c r="A1524">
        <v>15.219999999999899</v>
      </c>
      <c r="B1524">
        <f t="shared" si="47"/>
        <v>3348.3999999999778</v>
      </c>
      <c r="C1524">
        <f t="shared" si="48"/>
        <v>-158.24199999998473</v>
      </c>
    </row>
    <row r="1525" spans="1:3" x14ac:dyDescent="0.25">
      <c r="A1525">
        <v>15.229999999999899</v>
      </c>
      <c r="B1525">
        <f t="shared" si="47"/>
        <v>3350.5999999999776</v>
      </c>
      <c r="C1525">
        <f t="shared" si="48"/>
        <v>-159.76449999998476</v>
      </c>
    </row>
    <row r="1526" spans="1:3" x14ac:dyDescent="0.25">
      <c r="A1526">
        <v>15.239999999999901</v>
      </c>
      <c r="B1526">
        <f t="shared" si="47"/>
        <v>3352.7999999999784</v>
      </c>
      <c r="C1526">
        <f t="shared" si="48"/>
        <v>-161.287999999985</v>
      </c>
    </row>
    <row r="1527" spans="1:3" x14ac:dyDescent="0.25">
      <c r="A1527">
        <v>15.249999999999901</v>
      </c>
      <c r="B1527">
        <f t="shared" si="47"/>
        <v>3354.9999999999782</v>
      </c>
      <c r="C1527">
        <f t="shared" si="48"/>
        <v>-162.81249999998477</v>
      </c>
    </row>
    <row r="1528" spans="1:3" x14ac:dyDescent="0.25">
      <c r="A1528">
        <v>15.2599999999999</v>
      </c>
      <c r="B1528">
        <f t="shared" si="47"/>
        <v>3357.199999999978</v>
      </c>
      <c r="C1528">
        <f t="shared" si="48"/>
        <v>-164.33799999998473</v>
      </c>
    </row>
    <row r="1529" spans="1:3" x14ac:dyDescent="0.25">
      <c r="A1529">
        <v>15.2699999999999</v>
      </c>
      <c r="B1529">
        <f t="shared" si="47"/>
        <v>3359.3999999999778</v>
      </c>
      <c r="C1529">
        <f t="shared" si="48"/>
        <v>-165.86449999998467</v>
      </c>
    </row>
    <row r="1530" spans="1:3" x14ac:dyDescent="0.25">
      <c r="A1530">
        <v>15.2799999999999</v>
      </c>
      <c r="B1530">
        <f t="shared" si="47"/>
        <v>3361.5999999999781</v>
      </c>
      <c r="C1530">
        <f t="shared" si="48"/>
        <v>-167.39199999998482</v>
      </c>
    </row>
    <row r="1531" spans="1:3" x14ac:dyDescent="0.25">
      <c r="A1531">
        <v>15.2899999999999</v>
      </c>
      <c r="B1531">
        <f t="shared" si="47"/>
        <v>3363.7999999999779</v>
      </c>
      <c r="C1531">
        <f t="shared" si="48"/>
        <v>-168.92049999998471</v>
      </c>
    </row>
    <row r="1532" spans="1:3" x14ac:dyDescent="0.25">
      <c r="A1532">
        <v>15.299999999999899</v>
      </c>
      <c r="B1532">
        <f t="shared" si="47"/>
        <v>3365.9999999999777</v>
      </c>
      <c r="C1532">
        <f t="shared" si="48"/>
        <v>-170.44999999998458</v>
      </c>
    </row>
    <row r="1533" spans="1:3" x14ac:dyDescent="0.25">
      <c r="A1533">
        <v>15.309999999999899</v>
      </c>
      <c r="B1533">
        <f t="shared" si="47"/>
        <v>3368.199999999978</v>
      </c>
      <c r="C1533">
        <f t="shared" si="48"/>
        <v>-171.98049999998466</v>
      </c>
    </row>
    <row r="1534" spans="1:3" x14ac:dyDescent="0.25">
      <c r="A1534">
        <v>15.319999999999901</v>
      </c>
      <c r="B1534">
        <f t="shared" si="47"/>
        <v>3370.3999999999783</v>
      </c>
      <c r="C1534">
        <f t="shared" si="48"/>
        <v>-173.51199999998494</v>
      </c>
    </row>
    <row r="1535" spans="1:3" x14ac:dyDescent="0.25">
      <c r="A1535">
        <v>15.329999999999901</v>
      </c>
      <c r="B1535">
        <f t="shared" si="47"/>
        <v>3372.5999999999781</v>
      </c>
      <c r="C1535">
        <f t="shared" si="48"/>
        <v>-175.04449999998474</v>
      </c>
    </row>
    <row r="1536" spans="1:3" x14ac:dyDescent="0.25">
      <c r="A1536">
        <v>15.3399999999999</v>
      </c>
      <c r="B1536">
        <f t="shared" si="47"/>
        <v>3374.7999999999779</v>
      </c>
      <c r="C1536">
        <f t="shared" si="48"/>
        <v>-176.57799999998474</v>
      </c>
    </row>
    <row r="1537" spans="1:3" x14ac:dyDescent="0.25">
      <c r="A1537">
        <v>15.3499999999999</v>
      </c>
      <c r="B1537">
        <f t="shared" si="47"/>
        <v>3376.9999999999782</v>
      </c>
      <c r="C1537">
        <f t="shared" si="48"/>
        <v>-178.11249999998472</v>
      </c>
    </row>
    <row r="1538" spans="1:3" x14ac:dyDescent="0.25">
      <c r="A1538">
        <v>15.3599999999999</v>
      </c>
      <c r="B1538">
        <f t="shared" si="47"/>
        <v>3379.199999999978</v>
      </c>
      <c r="C1538">
        <f t="shared" si="48"/>
        <v>-179.64799999998468</v>
      </c>
    </row>
    <row r="1539" spans="1:3" x14ac:dyDescent="0.25">
      <c r="A1539">
        <v>15.3699999999999</v>
      </c>
      <c r="B1539">
        <f t="shared" si="47"/>
        <v>3381.3999999999778</v>
      </c>
      <c r="C1539">
        <f t="shared" si="48"/>
        <v>-181.18449999998461</v>
      </c>
    </row>
    <row r="1540" spans="1:3" x14ac:dyDescent="0.25">
      <c r="A1540">
        <v>15.3799999999999</v>
      </c>
      <c r="B1540">
        <f t="shared" ref="B1540:B1603" si="49">$E$2+$F$2*A1540</f>
        <v>3383.5999999999781</v>
      </c>
      <c r="C1540">
        <f t="shared" si="48"/>
        <v>-182.72199999998452</v>
      </c>
    </row>
    <row r="1541" spans="1:3" x14ac:dyDescent="0.25">
      <c r="A1541">
        <v>15.389999999999899</v>
      </c>
      <c r="B1541">
        <f t="shared" si="49"/>
        <v>3385.7999999999779</v>
      </c>
      <c r="C1541">
        <f t="shared" si="48"/>
        <v>-184.26049999998463</v>
      </c>
    </row>
    <row r="1542" spans="1:3" x14ac:dyDescent="0.25">
      <c r="A1542">
        <v>15.399999999999901</v>
      </c>
      <c r="B1542">
        <f t="shared" si="49"/>
        <v>3387.9999999999782</v>
      </c>
      <c r="C1542">
        <f t="shared" si="48"/>
        <v>-185.79999999998472</v>
      </c>
    </row>
    <row r="1543" spans="1:3" x14ac:dyDescent="0.25">
      <c r="A1543">
        <v>15.409999999999901</v>
      </c>
      <c r="B1543">
        <f t="shared" si="49"/>
        <v>3390.199999999978</v>
      </c>
      <c r="C1543">
        <f t="shared" si="48"/>
        <v>-187.34049999998479</v>
      </c>
    </row>
    <row r="1544" spans="1:3" x14ac:dyDescent="0.25">
      <c r="A1544">
        <v>15.4199999999999</v>
      </c>
      <c r="B1544">
        <f t="shared" si="49"/>
        <v>3392.3999999999783</v>
      </c>
      <c r="C1544">
        <f t="shared" si="48"/>
        <v>-188.8819999999846</v>
      </c>
    </row>
    <row r="1545" spans="1:3" x14ac:dyDescent="0.25">
      <c r="A1545">
        <v>15.4299999999999</v>
      </c>
      <c r="B1545">
        <f t="shared" si="49"/>
        <v>3394.5999999999781</v>
      </c>
      <c r="C1545">
        <f t="shared" si="48"/>
        <v>-190.42449999998462</v>
      </c>
    </row>
    <row r="1546" spans="1:3" x14ac:dyDescent="0.25">
      <c r="A1546">
        <v>15.4399999999999</v>
      </c>
      <c r="B1546">
        <f t="shared" si="49"/>
        <v>3396.7999999999779</v>
      </c>
      <c r="C1546">
        <f t="shared" si="48"/>
        <v>-191.96799999998461</v>
      </c>
    </row>
    <row r="1547" spans="1:3" x14ac:dyDescent="0.25">
      <c r="A1547">
        <v>15.4499999999999</v>
      </c>
      <c r="B1547">
        <f t="shared" si="49"/>
        <v>3398.9999999999782</v>
      </c>
      <c r="C1547">
        <f t="shared" si="48"/>
        <v>-193.51249999998458</v>
      </c>
    </row>
    <row r="1548" spans="1:3" x14ac:dyDescent="0.25">
      <c r="A1548">
        <v>15.4599999999999</v>
      </c>
      <c r="B1548">
        <f t="shared" si="49"/>
        <v>3401.199999999978</v>
      </c>
      <c r="C1548">
        <f t="shared" si="48"/>
        <v>-195.05799999998453</v>
      </c>
    </row>
    <row r="1549" spans="1:3" x14ac:dyDescent="0.25">
      <c r="A1549">
        <v>15.469999999999899</v>
      </c>
      <c r="B1549">
        <f t="shared" si="49"/>
        <v>3403.3999999999778</v>
      </c>
      <c r="C1549">
        <f t="shared" si="48"/>
        <v>-196.60449999998445</v>
      </c>
    </row>
    <row r="1550" spans="1:3" x14ac:dyDescent="0.25">
      <c r="A1550">
        <v>15.479999999999899</v>
      </c>
      <c r="B1550">
        <f t="shared" si="49"/>
        <v>3405.5999999999776</v>
      </c>
      <c r="C1550">
        <f t="shared" si="48"/>
        <v>-198.15199999998435</v>
      </c>
    </row>
    <row r="1551" spans="1:3" x14ac:dyDescent="0.25">
      <c r="A1551">
        <v>15.489999999999901</v>
      </c>
      <c r="B1551">
        <f t="shared" si="49"/>
        <v>3407.7999999999784</v>
      </c>
      <c r="C1551">
        <f t="shared" si="48"/>
        <v>-199.70049999998469</v>
      </c>
    </row>
    <row r="1552" spans="1:3" x14ac:dyDescent="0.25">
      <c r="A1552">
        <v>15.499999999999901</v>
      </c>
      <c r="B1552">
        <f t="shared" si="49"/>
        <v>3409.9999999999782</v>
      </c>
      <c r="C1552">
        <f t="shared" si="48"/>
        <v>-201.24999999998454</v>
      </c>
    </row>
    <row r="1553" spans="1:3" x14ac:dyDescent="0.25">
      <c r="A1553">
        <v>15.5099999999999</v>
      </c>
      <c r="B1553">
        <f t="shared" si="49"/>
        <v>3412.199999999978</v>
      </c>
      <c r="C1553">
        <f t="shared" si="48"/>
        <v>-202.80049999998459</v>
      </c>
    </row>
    <row r="1554" spans="1:3" x14ac:dyDescent="0.25">
      <c r="A1554">
        <v>15.5199999999999</v>
      </c>
      <c r="B1554">
        <f t="shared" si="49"/>
        <v>3414.3999999999778</v>
      </c>
      <c r="C1554">
        <f t="shared" si="48"/>
        <v>-204.3519999999844</v>
      </c>
    </row>
    <row r="1555" spans="1:3" x14ac:dyDescent="0.25">
      <c r="A1555">
        <v>15.5299999999999</v>
      </c>
      <c r="B1555">
        <f t="shared" si="49"/>
        <v>3416.5999999999781</v>
      </c>
      <c r="C1555">
        <f t="shared" si="48"/>
        <v>-205.90449999998441</v>
      </c>
    </row>
    <row r="1556" spans="1:3" x14ac:dyDescent="0.25">
      <c r="A1556">
        <v>15.5399999999999</v>
      </c>
      <c r="B1556">
        <f t="shared" si="49"/>
        <v>3418.7999999999779</v>
      </c>
      <c r="C1556">
        <f t="shared" si="48"/>
        <v>-207.45799999998439</v>
      </c>
    </row>
    <row r="1557" spans="1:3" x14ac:dyDescent="0.25">
      <c r="A1557">
        <v>15.549999999999899</v>
      </c>
      <c r="B1557">
        <f t="shared" si="49"/>
        <v>3420.9999999999777</v>
      </c>
      <c r="C1557">
        <f t="shared" si="48"/>
        <v>-209.01249999998436</v>
      </c>
    </row>
    <row r="1558" spans="1:3" x14ac:dyDescent="0.25">
      <c r="A1558">
        <v>15.559999999999899</v>
      </c>
      <c r="B1558">
        <f t="shared" si="49"/>
        <v>3423.199999999978</v>
      </c>
      <c r="C1558">
        <f t="shared" si="48"/>
        <v>-210.56799999998429</v>
      </c>
    </row>
    <row r="1559" spans="1:3" x14ac:dyDescent="0.25">
      <c r="A1559">
        <v>15.569999999999901</v>
      </c>
      <c r="B1559">
        <f t="shared" si="49"/>
        <v>3425.3999999999783</v>
      </c>
      <c r="C1559">
        <f t="shared" si="48"/>
        <v>-212.12449999998444</v>
      </c>
    </row>
    <row r="1560" spans="1:3" x14ac:dyDescent="0.25">
      <c r="A1560">
        <v>15.579999999999901</v>
      </c>
      <c r="B1560">
        <f t="shared" si="49"/>
        <v>3427.5999999999781</v>
      </c>
      <c r="C1560">
        <f t="shared" si="48"/>
        <v>-213.68199999998455</v>
      </c>
    </row>
    <row r="1561" spans="1:3" x14ac:dyDescent="0.25">
      <c r="A1561">
        <v>15.5899999999999</v>
      </c>
      <c r="B1561">
        <f t="shared" si="49"/>
        <v>3429.7999999999779</v>
      </c>
      <c r="C1561">
        <f t="shared" si="48"/>
        <v>-215.24049999998442</v>
      </c>
    </row>
    <row r="1562" spans="1:3" x14ac:dyDescent="0.25">
      <c r="A1562">
        <v>15.5999999999999</v>
      </c>
      <c r="B1562">
        <f t="shared" si="49"/>
        <v>3431.9999999999782</v>
      </c>
      <c r="C1562">
        <f t="shared" si="48"/>
        <v>-216.79999999998449</v>
      </c>
    </row>
    <row r="1563" spans="1:3" x14ac:dyDescent="0.25">
      <c r="A1563">
        <v>15.6099999999999</v>
      </c>
      <c r="B1563">
        <f t="shared" si="49"/>
        <v>3434.199999999978</v>
      </c>
      <c r="C1563">
        <f t="shared" si="48"/>
        <v>-218.36049999998431</v>
      </c>
    </row>
    <row r="1564" spans="1:3" x14ac:dyDescent="0.25">
      <c r="A1564">
        <v>15.6199999999999</v>
      </c>
      <c r="B1564">
        <f t="shared" si="49"/>
        <v>3436.3999999999778</v>
      </c>
      <c r="C1564">
        <f t="shared" si="48"/>
        <v>-219.92199999998434</v>
      </c>
    </row>
    <row r="1565" spans="1:3" x14ac:dyDescent="0.25">
      <c r="A1565">
        <v>15.6299999999999</v>
      </c>
      <c r="B1565">
        <f t="shared" si="49"/>
        <v>3438.5999999999781</v>
      </c>
      <c r="C1565">
        <f t="shared" si="48"/>
        <v>-221.48449999998434</v>
      </c>
    </row>
    <row r="1566" spans="1:3" x14ac:dyDescent="0.25">
      <c r="A1566">
        <v>15.639999999999899</v>
      </c>
      <c r="B1566">
        <f t="shared" si="49"/>
        <v>3440.7999999999779</v>
      </c>
      <c r="C1566">
        <f t="shared" si="48"/>
        <v>-223.04799999998431</v>
      </c>
    </row>
    <row r="1567" spans="1:3" x14ac:dyDescent="0.25">
      <c r="A1567">
        <v>15.649999999999901</v>
      </c>
      <c r="B1567">
        <f t="shared" si="49"/>
        <v>3442.9999999999782</v>
      </c>
      <c r="C1567">
        <f t="shared" si="48"/>
        <v>-224.61249999998449</v>
      </c>
    </row>
    <row r="1568" spans="1:3" x14ac:dyDescent="0.25">
      <c r="A1568">
        <v>15.659999999999901</v>
      </c>
      <c r="B1568">
        <f t="shared" si="49"/>
        <v>3445.199999999978</v>
      </c>
      <c r="C1568">
        <f t="shared" si="48"/>
        <v>-226.17799999998442</v>
      </c>
    </row>
    <row r="1569" spans="1:3" x14ac:dyDescent="0.25">
      <c r="A1569">
        <v>15.6699999999999</v>
      </c>
      <c r="B1569">
        <f t="shared" si="49"/>
        <v>3447.3999999999783</v>
      </c>
      <c r="C1569">
        <f t="shared" si="48"/>
        <v>-227.74449999998433</v>
      </c>
    </row>
    <row r="1570" spans="1:3" x14ac:dyDescent="0.25">
      <c r="A1570">
        <v>15.6799999999999</v>
      </c>
      <c r="B1570">
        <f t="shared" si="49"/>
        <v>3449.5999999999781</v>
      </c>
      <c r="C1570">
        <f t="shared" si="48"/>
        <v>-229.31199999998444</v>
      </c>
    </row>
    <row r="1571" spans="1:3" x14ac:dyDescent="0.25">
      <c r="A1571">
        <v>15.6899999999999</v>
      </c>
      <c r="B1571">
        <f t="shared" si="49"/>
        <v>3451.7999999999779</v>
      </c>
      <c r="C1571">
        <f t="shared" si="48"/>
        <v>-230.88049999998429</v>
      </c>
    </row>
    <row r="1572" spans="1:3" x14ac:dyDescent="0.25">
      <c r="A1572">
        <v>15.6999999999999</v>
      </c>
      <c r="B1572">
        <f t="shared" si="49"/>
        <v>3453.9999999999782</v>
      </c>
      <c r="C1572">
        <f t="shared" si="48"/>
        <v>-232.44999999998436</v>
      </c>
    </row>
    <row r="1573" spans="1:3" x14ac:dyDescent="0.25">
      <c r="A1573">
        <v>15.7099999999999</v>
      </c>
      <c r="B1573">
        <f t="shared" si="49"/>
        <v>3456.199999999978</v>
      </c>
      <c r="C1573">
        <f t="shared" si="48"/>
        <v>-234.02049999998417</v>
      </c>
    </row>
    <row r="1574" spans="1:3" x14ac:dyDescent="0.25">
      <c r="A1574">
        <v>15.719999999999899</v>
      </c>
      <c r="B1574">
        <f t="shared" si="49"/>
        <v>3458.3999999999778</v>
      </c>
      <c r="C1574">
        <f t="shared" si="48"/>
        <v>-235.59199999998418</v>
      </c>
    </row>
    <row r="1575" spans="1:3" x14ac:dyDescent="0.25">
      <c r="A1575">
        <v>15.729999999999899</v>
      </c>
      <c r="B1575">
        <f t="shared" si="49"/>
        <v>3460.5999999999776</v>
      </c>
      <c r="C1575">
        <f t="shared" si="48"/>
        <v>-237.16449999998417</v>
      </c>
    </row>
    <row r="1576" spans="1:3" x14ac:dyDescent="0.25">
      <c r="A1576">
        <v>15.739999999999901</v>
      </c>
      <c r="B1576">
        <f t="shared" si="49"/>
        <v>3462.7999999999784</v>
      </c>
      <c r="C1576">
        <f t="shared" si="48"/>
        <v>-238.73799999998437</v>
      </c>
    </row>
    <row r="1577" spans="1:3" x14ac:dyDescent="0.25">
      <c r="A1577">
        <v>15.749999999999901</v>
      </c>
      <c r="B1577">
        <f t="shared" si="49"/>
        <v>3464.9999999999782</v>
      </c>
      <c r="C1577">
        <f t="shared" si="48"/>
        <v>-240.31249999998431</v>
      </c>
    </row>
    <row r="1578" spans="1:3" x14ac:dyDescent="0.25">
      <c r="A1578">
        <v>15.7599999999999</v>
      </c>
      <c r="B1578">
        <f t="shared" si="49"/>
        <v>3467.199999999978</v>
      </c>
      <c r="C1578">
        <f t="shared" si="48"/>
        <v>-241.88799999998423</v>
      </c>
    </row>
    <row r="1579" spans="1:3" x14ac:dyDescent="0.25">
      <c r="A1579">
        <v>15.7699999999999</v>
      </c>
      <c r="B1579">
        <f t="shared" si="49"/>
        <v>3469.3999999999778</v>
      </c>
      <c r="C1579">
        <f t="shared" ref="C1579:C1642" si="50">$E$4+$F$4*A1579+$G$4/2*A1579^2</f>
        <v>-243.46449999998435</v>
      </c>
    </row>
    <row r="1580" spans="1:3" x14ac:dyDescent="0.25">
      <c r="A1580">
        <v>15.7799999999999</v>
      </c>
      <c r="B1580">
        <f t="shared" si="49"/>
        <v>3471.5999999999781</v>
      </c>
      <c r="C1580">
        <f t="shared" si="50"/>
        <v>-245.04199999998423</v>
      </c>
    </row>
    <row r="1581" spans="1:3" x14ac:dyDescent="0.25">
      <c r="A1581">
        <v>15.7899999999999</v>
      </c>
      <c r="B1581">
        <f t="shared" si="49"/>
        <v>3473.7999999999779</v>
      </c>
      <c r="C1581">
        <f t="shared" si="50"/>
        <v>-246.62049999998408</v>
      </c>
    </row>
    <row r="1582" spans="1:3" x14ac:dyDescent="0.25">
      <c r="A1582">
        <v>15.799999999999899</v>
      </c>
      <c r="B1582">
        <f t="shared" si="49"/>
        <v>3475.9999999999777</v>
      </c>
      <c r="C1582">
        <f t="shared" si="50"/>
        <v>-248.19999999998413</v>
      </c>
    </row>
    <row r="1583" spans="1:3" x14ac:dyDescent="0.25">
      <c r="A1583">
        <v>15.809999999999899</v>
      </c>
      <c r="B1583">
        <f t="shared" si="49"/>
        <v>3478.199999999978</v>
      </c>
      <c r="C1583">
        <f t="shared" si="50"/>
        <v>-249.78049999998393</v>
      </c>
    </row>
    <row r="1584" spans="1:3" x14ac:dyDescent="0.25">
      <c r="A1584">
        <v>15.819999999999901</v>
      </c>
      <c r="B1584">
        <f t="shared" si="49"/>
        <v>3480.3999999999783</v>
      </c>
      <c r="C1584">
        <f t="shared" si="50"/>
        <v>-251.36199999998416</v>
      </c>
    </row>
    <row r="1585" spans="1:3" x14ac:dyDescent="0.25">
      <c r="A1585">
        <v>15.829999999999901</v>
      </c>
      <c r="B1585">
        <f t="shared" si="49"/>
        <v>3482.5999999999781</v>
      </c>
      <c r="C1585">
        <f t="shared" si="50"/>
        <v>-252.94449999998415</v>
      </c>
    </row>
    <row r="1586" spans="1:3" x14ac:dyDescent="0.25">
      <c r="A1586">
        <v>15.8399999999999</v>
      </c>
      <c r="B1586">
        <f t="shared" si="49"/>
        <v>3484.7999999999779</v>
      </c>
      <c r="C1586">
        <f t="shared" si="50"/>
        <v>-254.5279999999841</v>
      </c>
    </row>
    <row r="1587" spans="1:3" x14ac:dyDescent="0.25">
      <c r="A1587">
        <v>15.8499999999999</v>
      </c>
      <c r="B1587">
        <f t="shared" si="49"/>
        <v>3486.9999999999782</v>
      </c>
      <c r="C1587">
        <f t="shared" si="50"/>
        <v>-256.11249999998427</v>
      </c>
    </row>
    <row r="1588" spans="1:3" x14ac:dyDescent="0.25">
      <c r="A1588">
        <v>15.8599999999999</v>
      </c>
      <c r="B1588">
        <f t="shared" si="49"/>
        <v>3489.199999999978</v>
      </c>
      <c r="C1588">
        <f t="shared" si="50"/>
        <v>-257.69799999998418</v>
      </c>
    </row>
    <row r="1589" spans="1:3" x14ac:dyDescent="0.25">
      <c r="A1589">
        <v>15.8699999999999</v>
      </c>
      <c r="B1589">
        <f t="shared" si="49"/>
        <v>3491.3999999999778</v>
      </c>
      <c r="C1589">
        <f t="shared" si="50"/>
        <v>-259.28449999998406</v>
      </c>
    </row>
    <row r="1590" spans="1:3" x14ac:dyDescent="0.25">
      <c r="A1590">
        <v>15.8799999999999</v>
      </c>
      <c r="B1590">
        <f t="shared" si="49"/>
        <v>3493.5999999999781</v>
      </c>
      <c r="C1590">
        <f t="shared" si="50"/>
        <v>-260.87199999998393</v>
      </c>
    </row>
    <row r="1591" spans="1:3" x14ac:dyDescent="0.25">
      <c r="A1591">
        <v>15.889999999999899</v>
      </c>
      <c r="B1591">
        <f t="shared" si="49"/>
        <v>3495.7999999999779</v>
      </c>
      <c r="C1591">
        <f t="shared" si="50"/>
        <v>-262.46049999998399</v>
      </c>
    </row>
    <row r="1592" spans="1:3" x14ac:dyDescent="0.25">
      <c r="A1592">
        <v>15.899999999999901</v>
      </c>
      <c r="B1592">
        <f t="shared" si="49"/>
        <v>3497.9999999999782</v>
      </c>
      <c r="C1592">
        <f t="shared" si="50"/>
        <v>-264.04999999998427</v>
      </c>
    </row>
    <row r="1593" spans="1:3" x14ac:dyDescent="0.25">
      <c r="A1593">
        <v>15.909999999999901</v>
      </c>
      <c r="B1593">
        <f t="shared" si="49"/>
        <v>3500.199999999978</v>
      </c>
      <c r="C1593">
        <f t="shared" si="50"/>
        <v>-265.64049999998406</v>
      </c>
    </row>
    <row r="1594" spans="1:3" x14ac:dyDescent="0.25">
      <c r="A1594">
        <v>15.9199999999999</v>
      </c>
      <c r="B1594">
        <f t="shared" si="49"/>
        <v>3502.3999999999783</v>
      </c>
      <c r="C1594">
        <f t="shared" si="50"/>
        <v>-267.23199999998405</v>
      </c>
    </row>
    <row r="1595" spans="1:3" x14ac:dyDescent="0.25">
      <c r="A1595">
        <v>15.9299999999999</v>
      </c>
      <c r="B1595">
        <f t="shared" si="49"/>
        <v>3504.5999999999781</v>
      </c>
      <c r="C1595">
        <f t="shared" si="50"/>
        <v>-268.82449999998425</v>
      </c>
    </row>
    <row r="1596" spans="1:3" x14ac:dyDescent="0.25">
      <c r="A1596">
        <v>15.9399999999999</v>
      </c>
      <c r="B1596">
        <f t="shared" si="49"/>
        <v>3506.7999999999779</v>
      </c>
      <c r="C1596">
        <f t="shared" si="50"/>
        <v>-270.41799999998398</v>
      </c>
    </row>
    <row r="1597" spans="1:3" x14ac:dyDescent="0.25">
      <c r="A1597">
        <v>15.9499999999999</v>
      </c>
      <c r="B1597">
        <f t="shared" si="49"/>
        <v>3508.9999999999782</v>
      </c>
      <c r="C1597">
        <f t="shared" si="50"/>
        <v>-272.0124999999839</v>
      </c>
    </row>
    <row r="1598" spans="1:3" x14ac:dyDescent="0.25">
      <c r="A1598">
        <v>15.9599999999999</v>
      </c>
      <c r="B1598">
        <f t="shared" si="49"/>
        <v>3511.199999999978</v>
      </c>
      <c r="C1598">
        <f t="shared" si="50"/>
        <v>-273.6079999999838</v>
      </c>
    </row>
    <row r="1599" spans="1:3" x14ac:dyDescent="0.25">
      <c r="A1599">
        <v>15.969999999999899</v>
      </c>
      <c r="B1599">
        <f t="shared" si="49"/>
        <v>3513.3999999999778</v>
      </c>
      <c r="C1599">
        <f t="shared" si="50"/>
        <v>-275.20449999998391</v>
      </c>
    </row>
    <row r="1600" spans="1:3" x14ac:dyDescent="0.25">
      <c r="A1600">
        <v>15.979999999999899</v>
      </c>
      <c r="B1600">
        <f t="shared" si="49"/>
        <v>3515.5999999999776</v>
      </c>
      <c r="C1600">
        <f t="shared" si="50"/>
        <v>-276.80199999998399</v>
      </c>
    </row>
    <row r="1601" spans="1:3" x14ac:dyDescent="0.25">
      <c r="A1601">
        <v>15.989999999999901</v>
      </c>
      <c r="B1601">
        <f t="shared" si="49"/>
        <v>3517.7999999999784</v>
      </c>
      <c r="C1601">
        <f t="shared" si="50"/>
        <v>-278.40049999998405</v>
      </c>
    </row>
    <row r="1602" spans="1:3" x14ac:dyDescent="0.25">
      <c r="A1602">
        <v>15.999999999999901</v>
      </c>
      <c r="B1602">
        <f t="shared" si="49"/>
        <v>3519.9999999999782</v>
      </c>
      <c r="C1602">
        <f t="shared" si="50"/>
        <v>-279.99999999998408</v>
      </c>
    </row>
    <row r="1603" spans="1:3" x14ac:dyDescent="0.25">
      <c r="A1603">
        <v>16.009999999999899</v>
      </c>
      <c r="B1603">
        <f t="shared" si="49"/>
        <v>3522.1999999999775</v>
      </c>
      <c r="C1603">
        <f t="shared" si="50"/>
        <v>-281.60049999998364</v>
      </c>
    </row>
    <row r="1604" spans="1:3" x14ac:dyDescent="0.25">
      <c r="A1604">
        <v>16.0199999999999</v>
      </c>
      <c r="B1604">
        <f t="shared" ref="B1604:B1667" si="51">$E$2+$F$2*A1604</f>
        <v>3524.3999999999778</v>
      </c>
      <c r="C1604">
        <f t="shared" si="50"/>
        <v>-283.20199999998408</v>
      </c>
    </row>
    <row r="1605" spans="1:3" x14ac:dyDescent="0.25">
      <c r="A1605">
        <v>16.029999999999902</v>
      </c>
      <c r="B1605">
        <f t="shared" si="51"/>
        <v>3526.5999999999785</v>
      </c>
      <c r="C1605">
        <f t="shared" si="50"/>
        <v>-284.80449999998427</v>
      </c>
    </row>
    <row r="1606" spans="1:3" x14ac:dyDescent="0.25">
      <c r="A1606">
        <v>16.0399999999999</v>
      </c>
      <c r="B1606">
        <f t="shared" si="51"/>
        <v>3528.7999999999779</v>
      </c>
      <c r="C1606">
        <f t="shared" si="50"/>
        <v>-286.40799999998399</v>
      </c>
    </row>
    <row r="1607" spans="1:3" x14ac:dyDescent="0.25">
      <c r="A1607">
        <v>16.049999999999901</v>
      </c>
      <c r="B1607">
        <f t="shared" si="51"/>
        <v>3530.9999999999782</v>
      </c>
      <c r="C1607">
        <f t="shared" si="50"/>
        <v>-288.01249999998413</v>
      </c>
    </row>
    <row r="1608" spans="1:3" x14ac:dyDescent="0.25">
      <c r="A1608">
        <v>16.059999999999899</v>
      </c>
      <c r="B1608">
        <f t="shared" si="51"/>
        <v>3533.199999999978</v>
      </c>
      <c r="C1608">
        <f t="shared" si="50"/>
        <v>-289.61799999998402</v>
      </c>
    </row>
    <row r="1609" spans="1:3" x14ac:dyDescent="0.25">
      <c r="A1609">
        <v>16.069999999999901</v>
      </c>
      <c r="B1609">
        <f t="shared" si="51"/>
        <v>3535.3999999999783</v>
      </c>
      <c r="C1609">
        <f t="shared" si="50"/>
        <v>-291.22449999998389</v>
      </c>
    </row>
    <row r="1610" spans="1:3" x14ac:dyDescent="0.25">
      <c r="A1610">
        <v>16.079999999999899</v>
      </c>
      <c r="B1610">
        <f t="shared" si="51"/>
        <v>3537.5999999999776</v>
      </c>
      <c r="C1610">
        <f t="shared" si="50"/>
        <v>-292.83199999998374</v>
      </c>
    </row>
    <row r="1611" spans="1:3" x14ac:dyDescent="0.25">
      <c r="A1611">
        <v>16.0899999999999</v>
      </c>
      <c r="B1611">
        <f t="shared" si="51"/>
        <v>3539.7999999999779</v>
      </c>
      <c r="C1611">
        <f t="shared" si="50"/>
        <v>-294.44049999998379</v>
      </c>
    </row>
    <row r="1612" spans="1:3" x14ac:dyDescent="0.25">
      <c r="A1612">
        <v>16.099999999999898</v>
      </c>
      <c r="B1612">
        <f t="shared" si="51"/>
        <v>3541.9999999999777</v>
      </c>
      <c r="C1612">
        <f t="shared" si="50"/>
        <v>-296.04999999998381</v>
      </c>
    </row>
    <row r="1613" spans="1:3" x14ac:dyDescent="0.25">
      <c r="A1613">
        <v>16.1099999999999</v>
      </c>
      <c r="B1613">
        <f t="shared" si="51"/>
        <v>3544.199999999978</v>
      </c>
      <c r="C1613">
        <f t="shared" si="50"/>
        <v>-297.66049999998381</v>
      </c>
    </row>
    <row r="1614" spans="1:3" x14ac:dyDescent="0.25">
      <c r="A1614">
        <v>16.119999999999902</v>
      </c>
      <c r="B1614">
        <f t="shared" si="51"/>
        <v>3546.3999999999783</v>
      </c>
      <c r="C1614">
        <f t="shared" si="50"/>
        <v>-299.27199999998402</v>
      </c>
    </row>
    <row r="1615" spans="1:3" x14ac:dyDescent="0.25">
      <c r="A1615">
        <v>16.1299999999999</v>
      </c>
      <c r="B1615">
        <f t="shared" si="51"/>
        <v>3548.5999999999781</v>
      </c>
      <c r="C1615">
        <f t="shared" si="50"/>
        <v>-300.88449999998375</v>
      </c>
    </row>
    <row r="1616" spans="1:3" x14ac:dyDescent="0.25">
      <c r="A1616">
        <v>16.139999999999901</v>
      </c>
      <c r="B1616">
        <f t="shared" si="51"/>
        <v>3550.7999999999784</v>
      </c>
      <c r="C1616">
        <f t="shared" si="50"/>
        <v>-302.49799999998413</v>
      </c>
    </row>
    <row r="1617" spans="1:3" x14ac:dyDescent="0.25">
      <c r="A1617">
        <v>16.149999999999899</v>
      </c>
      <c r="B1617">
        <f t="shared" si="51"/>
        <v>3552.9999999999777</v>
      </c>
      <c r="C1617">
        <f t="shared" si="50"/>
        <v>-304.11249999998381</v>
      </c>
    </row>
    <row r="1618" spans="1:3" x14ac:dyDescent="0.25">
      <c r="A1618">
        <v>16.159999999999901</v>
      </c>
      <c r="B1618">
        <f t="shared" si="51"/>
        <v>3555.199999999978</v>
      </c>
      <c r="C1618">
        <f t="shared" si="50"/>
        <v>-305.72799999998369</v>
      </c>
    </row>
    <row r="1619" spans="1:3" x14ac:dyDescent="0.25">
      <c r="A1619">
        <v>16.169999999999899</v>
      </c>
      <c r="B1619">
        <f t="shared" si="51"/>
        <v>3557.3999999999778</v>
      </c>
      <c r="C1619">
        <f t="shared" si="50"/>
        <v>-307.34449999998355</v>
      </c>
    </row>
    <row r="1620" spans="1:3" x14ac:dyDescent="0.25">
      <c r="A1620">
        <v>16.1799999999999</v>
      </c>
      <c r="B1620">
        <f t="shared" si="51"/>
        <v>3559.5999999999781</v>
      </c>
      <c r="C1620">
        <f t="shared" si="50"/>
        <v>-308.96199999998362</v>
      </c>
    </row>
    <row r="1621" spans="1:3" x14ac:dyDescent="0.25">
      <c r="A1621">
        <v>16.189999999999898</v>
      </c>
      <c r="B1621">
        <f t="shared" si="51"/>
        <v>3561.7999999999774</v>
      </c>
      <c r="C1621">
        <f t="shared" si="50"/>
        <v>-310.58049999998366</v>
      </c>
    </row>
    <row r="1622" spans="1:3" x14ac:dyDescent="0.25">
      <c r="A1622">
        <v>16.1999999999999</v>
      </c>
      <c r="B1622">
        <f t="shared" si="51"/>
        <v>3563.9999999999782</v>
      </c>
      <c r="C1622">
        <f t="shared" si="50"/>
        <v>-312.1999999999839</v>
      </c>
    </row>
    <row r="1623" spans="1:3" x14ac:dyDescent="0.25">
      <c r="A1623">
        <v>16.209999999999901</v>
      </c>
      <c r="B1623">
        <f t="shared" si="51"/>
        <v>3566.1999999999784</v>
      </c>
      <c r="C1623">
        <f t="shared" si="50"/>
        <v>-313.82049999998389</v>
      </c>
    </row>
    <row r="1624" spans="1:3" x14ac:dyDescent="0.25">
      <c r="A1624">
        <v>16.219999999999899</v>
      </c>
      <c r="B1624">
        <f t="shared" si="51"/>
        <v>3568.3999999999778</v>
      </c>
      <c r="C1624">
        <f t="shared" si="50"/>
        <v>-315.44199999998364</v>
      </c>
    </row>
    <row r="1625" spans="1:3" x14ac:dyDescent="0.25">
      <c r="A1625">
        <v>16.229999999999901</v>
      </c>
      <c r="B1625">
        <f t="shared" si="51"/>
        <v>3570.5999999999781</v>
      </c>
      <c r="C1625">
        <f t="shared" si="50"/>
        <v>-317.06449999998404</v>
      </c>
    </row>
    <row r="1626" spans="1:3" x14ac:dyDescent="0.25">
      <c r="A1626">
        <v>16.239999999999899</v>
      </c>
      <c r="B1626">
        <f t="shared" si="51"/>
        <v>3572.7999999999779</v>
      </c>
      <c r="C1626">
        <f t="shared" si="50"/>
        <v>-318.68799999998373</v>
      </c>
    </row>
    <row r="1627" spans="1:3" x14ac:dyDescent="0.25">
      <c r="A1627">
        <v>16.249999999999901</v>
      </c>
      <c r="B1627">
        <f t="shared" si="51"/>
        <v>3574.9999999999782</v>
      </c>
      <c r="C1627">
        <f t="shared" si="50"/>
        <v>-320.31249999998386</v>
      </c>
    </row>
    <row r="1628" spans="1:3" x14ac:dyDescent="0.25">
      <c r="A1628">
        <v>16.259999999999899</v>
      </c>
      <c r="B1628">
        <f t="shared" si="51"/>
        <v>3577.1999999999775</v>
      </c>
      <c r="C1628">
        <f t="shared" si="50"/>
        <v>-321.93799999998373</v>
      </c>
    </row>
    <row r="1629" spans="1:3" x14ac:dyDescent="0.25">
      <c r="A1629">
        <v>16.2699999999999</v>
      </c>
      <c r="B1629">
        <f t="shared" si="51"/>
        <v>3579.3999999999778</v>
      </c>
      <c r="C1629">
        <f t="shared" si="50"/>
        <v>-323.56449999998381</v>
      </c>
    </row>
    <row r="1630" spans="1:3" x14ac:dyDescent="0.25">
      <c r="A1630">
        <v>16.279999999999902</v>
      </c>
      <c r="B1630">
        <f t="shared" si="51"/>
        <v>3581.5999999999785</v>
      </c>
      <c r="C1630">
        <f t="shared" si="50"/>
        <v>-325.19199999998386</v>
      </c>
    </row>
    <row r="1631" spans="1:3" x14ac:dyDescent="0.25">
      <c r="A1631">
        <v>16.2899999999999</v>
      </c>
      <c r="B1631">
        <f t="shared" si="51"/>
        <v>3583.7999999999779</v>
      </c>
      <c r="C1631">
        <f t="shared" si="50"/>
        <v>-326.82049999998344</v>
      </c>
    </row>
    <row r="1632" spans="1:3" x14ac:dyDescent="0.25">
      <c r="A1632">
        <v>16.299999999999901</v>
      </c>
      <c r="B1632">
        <f t="shared" si="51"/>
        <v>3585.9999999999782</v>
      </c>
      <c r="C1632">
        <f t="shared" si="50"/>
        <v>-328.4499999999839</v>
      </c>
    </row>
    <row r="1633" spans="1:3" x14ac:dyDescent="0.25">
      <c r="A1633">
        <v>16.309999999999899</v>
      </c>
      <c r="B1633">
        <f t="shared" si="51"/>
        <v>3588.199999999978</v>
      </c>
      <c r="C1633">
        <f t="shared" si="50"/>
        <v>-330.08049999998343</v>
      </c>
    </row>
    <row r="1634" spans="1:3" x14ac:dyDescent="0.25">
      <c r="A1634">
        <v>16.319999999999901</v>
      </c>
      <c r="B1634">
        <f t="shared" si="51"/>
        <v>3590.3999999999783</v>
      </c>
      <c r="C1634">
        <f t="shared" si="50"/>
        <v>-331.71199999998385</v>
      </c>
    </row>
    <row r="1635" spans="1:3" x14ac:dyDescent="0.25">
      <c r="A1635">
        <v>16.329999999999899</v>
      </c>
      <c r="B1635">
        <f t="shared" si="51"/>
        <v>3592.5999999999776</v>
      </c>
      <c r="C1635">
        <f t="shared" si="50"/>
        <v>-333.34449999998355</v>
      </c>
    </row>
    <row r="1636" spans="1:3" x14ac:dyDescent="0.25">
      <c r="A1636">
        <v>16.3399999999999</v>
      </c>
      <c r="B1636">
        <f t="shared" si="51"/>
        <v>3594.7999999999779</v>
      </c>
      <c r="C1636">
        <f t="shared" si="50"/>
        <v>-334.97799999998369</v>
      </c>
    </row>
    <row r="1637" spans="1:3" x14ac:dyDescent="0.25">
      <c r="A1637">
        <v>16.349999999999898</v>
      </c>
      <c r="B1637">
        <f t="shared" si="51"/>
        <v>3596.9999999999777</v>
      </c>
      <c r="C1637">
        <f t="shared" si="50"/>
        <v>-336.61249999998336</v>
      </c>
    </row>
    <row r="1638" spans="1:3" x14ac:dyDescent="0.25">
      <c r="A1638">
        <v>16.3599999999999</v>
      </c>
      <c r="B1638">
        <f t="shared" si="51"/>
        <v>3599.199999999978</v>
      </c>
      <c r="C1638">
        <f t="shared" si="50"/>
        <v>-338.24799999998368</v>
      </c>
    </row>
    <row r="1639" spans="1:3" x14ac:dyDescent="0.25">
      <c r="A1639">
        <v>16.369999999999902</v>
      </c>
      <c r="B1639">
        <f t="shared" si="51"/>
        <v>3601.3999999999783</v>
      </c>
      <c r="C1639">
        <f t="shared" si="50"/>
        <v>-339.88449999998375</v>
      </c>
    </row>
    <row r="1640" spans="1:3" x14ac:dyDescent="0.25">
      <c r="A1640">
        <v>16.3799999999999</v>
      </c>
      <c r="B1640">
        <f t="shared" si="51"/>
        <v>3603.5999999999781</v>
      </c>
      <c r="C1640">
        <f t="shared" si="50"/>
        <v>-341.52199999998356</v>
      </c>
    </row>
    <row r="1641" spans="1:3" x14ac:dyDescent="0.25">
      <c r="A1641">
        <v>16.389999999999901</v>
      </c>
      <c r="B1641">
        <f t="shared" si="51"/>
        <v>3605.7999999999784</v>
      </c>
      <c r="C1641">
        <f t="shared" si="50"/>
        <v>-343.16049999998359</v>
      </c>
    </row>
    <row r="1642" spans="1:3" x14ac:dyDescent="0.25">
      <c r="A1642">
        <v>16.399999999999899</v>
      </c>
      <c r="B1642">
        <f t="shared" si="51"/>
        <v>3607.9999999999777</v>
      </c>
      <c r="C1642">
        <f t="shared" si="50"/>
        <v>-344.79999999998336</v>
      </c>
    </row>
    <row r="1643" spans="1:3" x14ac:dyDescent="0.25">
      <c r="A1643">
        <v>16.409999999999901</v>
      </c>
      <c r="B1643">
        <f t="shared" si="51"/>
        <v>3610.199999999978</v>
      </c>
      <c r="C1643">
        <f t="shared" ref="C1643:C1706" si="52">$E$4+$F$4*A1643+$G$4/2*A1643^2</f>
        <v>-346.44049999998379</v>
      </c>
    </row>
    <row r="1644" spans="1:3" x14ac:dyDescent="0.25">
      <c r="A1644">
        <v>16.419999999999899</v>
      </c>
      <c r="B1644">
        <f t="shared" si="51"/>
        <v>3612.3999999999778</v>
      </c>
      <c r="C1644">
        <f t="shared" si="52"/>
        <v>-348.08199999998328</v>
      </c>
    </row>
    <row r="1645" spans="1:3" x14ac:dyDescent="0.25">
      <c r="A1645">
        <v>16.4299999999999</v>
      </c>
      <c r="B1645">
        <f t="shared" si="51"/>
        <v>3614.5999999999781</v>
      </c>
      <c r="C1645">
        <f t="shared" si="52"/>
        <v>-349.72449999998366</v>
      </c>
    </row>
    <row r="1646" spans="1:3" x14ac:dyDescent="0.25">
      <c r="A1646">
        <v>16.439999999999898</v>
      </c>
      <c r="B1646">
        <f t="shared" si="51"/>
        <v>3616.7999999999774</v>
      </c>
      <c r="C1646">
        <f t="shared" si="52"/>
        <v>-351.36799999998311</v>
      </c>
    </row>
    <row r="1647" spans="1:3" x14ac:dyDescent="0.25">
      <c r="A1647">
        <v>16.4499999999999</v>
      </c>
      <c r="B1647">
        <f t="shared" si="51"/>
        <v>3618.9999999999782</v>
      </c>
      <c r="C1647">
        <f t="shared" si="52"/>
        <v>-353.01249999998367</v>
      </c>
    </row>
    <row r="1648" spans="1:3" x14ac:dyDescent="0.25">
      <c r="A1648">
        <v>16.459999999999901</v>
      </c>
      <c r="B1648">
        <f t="shared" si="51"/>
        <v>3621.1999999999784</v>
      </c>
      <c r="C1648">
        <f t="shared" si="52"/>
        <v>-354.65799999998376</v>
      </c>
    </row>
    <row r="1649" spans="1:3" x14ac:dyDescent="0.25">
      <c r="A1649">
        <v>16.469999999999899</v>
      </c>
      <c r="B1649">
        <f t="shared" si="51"/>
        <v>3623.3999999999778</v>
      </c>
      <c r="C1649">
        <f t="shared" si="52"/>
        <v>-356.30449999998336</v>
      </c>
    </row>
    <row r="1650" spans="1:3" x14ac:dyDescent="0.25">
      <c r="A1650">
        <v>16.479999999999901</v>
      </c>
      <c r="B1650">
        <f t="shared" si="51"/>
        <v>3625.5999999999781</v>
      </c>
      <c r="C1650">
        <f t="shared" si="52"/>
        <v>-357.95199999998385</v>
      </c>
    </row>
    <row r="1651" spans="1:3" x14ac:dyDescent="0.25">
      <c r="A1651">
        <v>16.489999999999899</v>
      </c>
      <c r="B1651">
        <f t="shared" si="51"/>
        <v>3627.7999999999779</v>
      </c>
      <c r="C1651">
        <f t="shared" si="52"/>
        <v>-359.60049999998341</v>
      </c>
    </row>
    <row r="1652" spans="1:3" x14ac:dyDescent="0.25">
      <c r="A1652">
        <v>16.499999999999901</v>
      </c>
      <c r="B1652">
        <f t="shared" si="51"/>
        <v>3629.9999999999782</v>
      </c>
      <c r="C1652">
        <f t="shared" si="52"/>
        <v>-361.24999999998363</v>
      </c>
    </row>
    <row r="1653" spans="1:3" x14ac:dyDescent="0.25">
      <c r="A1653">
        <v>16.509999999999899</v>
      </c>
      <c r="B1653">
        <f t="shared" si="51"/>
        <v>3632.1999999999775</v>
      </c>
      <c r="C1653">
        <f t="shared" si="52"/>
        <v>-362.90049999998337</v>
      </c>
    </row>
    <row r="1654" spans="1:3" x14ac:dyDescent="0.25">
      <c r="A1654">
        <v>16.5199999999999</v>
      </c>
      <c r="B1654">
        <f t="shared" si="51"/>
        <v>3634.3999999999778</v>
      </c>
      <c r="C1654">
        <f t="shared" si="52"/>
        <v>-364.55199999998331</v>
      </c>
    </row>
    <row r="1655" spans="1:3" x14ac:dyDescent="0.25">
      <c r="A1655">
        <v>16.529999999999902</v>
      </c>
      <c r="B1655">
        <f t="shared" si="51"/>
        <v>3636.5999999999785</v>
      </c>
      <c r="C1655">
        <f t="shared" si="52"/>
        <v>-366.20449999998391</v>
      </c>
    </row>
    <row r="1656" spans="1:3" x14ac:dyDescent="0.25">
      <c r="A1656">
        <v>16.5399999999999</v>
      </c>
      <c r="B1656">
        <f t="shared" si="51"/>
        <v>3638.7999999999779</v>
      </c>
      <c r="C1656">
        <f t="shared" si="52"/>
        <v>-367.85799999998335</v>
      </c>
    </row>
    <row r="1657" spans="1:3" x14ac:dyDescent="0.25">
      <c r="A1657">
        <v>16.549999999999901</v>
      </c>
      <c r="B1657">
        <f t="shared" si="51"/>
        <v>3640.9999999999782</v>
      </c>
      <c r="C1657">
        <f t="shared" si="52"/>
        <v>-369.51249999998367</v>
      </c>
    </row>
    <row r="1658" spans="1:3" x14ac:dyDescent="0.25">
      <c r="A1658">
        <v>16.559999999999899</v>
      </c>
      <c r="B1658">
        <f t="shared" si="51"/>
        <v>3643.199999999978</v>
      </c>
      <c r="C1658">
        <f t="shared" si="52"/>
        <v>-371.16799999998329</v>
      </c>
    </row>
    <row r="1659" spans="1:3" x14ac:dyDescent="0.25">
      <c r="A1659">
        <v>16.569999999999901</v>
      </c>
      <c r="B1659">
        <f t="shared" si="51"/>
        <v>3645.3999999999783</v>
      </c>
      <c r="C1659">
        <f t="shared" si="52"/>
        <v>-372.82449999998357</v>
      </c>
    </row>
    <row r="1660" spans="1:3" x14ac:dyDescent="0.25">
      <c r="A1660">
        <v>16.579999999999899</v>
      </c>
      <c r="B1660">
        <f t="shared" si="51"/>
        <v>3647.5999999999776</v>
      </c>
      <c r="C1660">
        <f t="shared" si="52"/>
        <v>-374.48199999998315</v>
      </c>
    </row>
    <row r="1661" spans="1:3" x14ac:dyDescent="0.25">
      <c r="A1661">
        <v>16.5899999999999</v>
      </c>
      <c r="B1661">
        <f t="shared" si="51"/>
        <v>3649.7999999999779</v>
      </c>
      <c r="C1661">
        <f t="shared" si="52"/>
        <v>-376.14049999998338</v>
      </c>
    </row>
    <row r="1662" spans="1:3" x14ac:dyDescent="0.25">
      <c r="A1662">
        <v>16.599999999999898</v>
      </c>
      <c r="B1662">
        <f t="shared" si="51"/>
        <v>3651.9999999999777</v>
      </c>
      <c r="C1662">
        <f t="shared" si="52"/>
        <v>-377.79999999998336</v>
      </c>
    </row>
    <row r="1663" spans="1:3" x14ac:dyDescent="0.25">
      <c r="A1663">
        <v>16.6099999999999</v>
      </c>
      <c r="B1663">
        <f t="shared" si="51"/>
        <v>3654.199999999978</v>
      </c>
      <c r="C1663">
        <f t="shared" si="52"/>
        <v>-379.46049999998331</v>
      </c>
    </row>
    <row r="1664" spans="1:3" x14ac:dyDescent="0.25">
      <c r="A1664">
        <v>16.619999999999902</v>
      </c>
      <c r="B1664">
        <f t="shared" si="51"/>
        <v>3656.3999999999783</v>
      </c>
      <c r="C1664">
        <f t="shared" si="52"/>
        <v>-381.12199999998347</v>
      </c>
    </row>
    <row r="1665" spans="1:3" x14ac:dyDescent="0.25">
      <c r="A1665">
        <v>16.6299999999999</v>
      </c>
      <c r="B1665">
        <f t="shared" si="51"/>
        <v>3658.5999999999781</v>
      </c>
      <c r="C1665">
        <f t="shared" si="52"/>
        <v>-382.78449999998315</v>
      </c>
    </row>
    <row r="1666" spans="1:3" x14ac:dyDescent="0.25">
      <c r="A1666">
        <v>16.639999999999901</v>
      </c>
      <c r="B1666">
        <f t="shared" si="51"/>
        <v>3660.7999999999784</v>
      </c>
      <c r="C1666">
        <f t="shared" si="52"/>
        <v>-384.44799999998372</v>
      </c>
    </row>
    <row r="1667" spans="1:3" x14ac:dyDescent="0.25">
      <c r="A1667">
        <v>16.649999999999899</v>
      </c>
      <c r="B1667">
        <f t="shared" si="51"/>
        <v>3662.9999999999777</v>
      </c>
      <c r="C1667">
        <f t="shared" si="52"/>
        <v>-386.11249999998313</v>
      </c>
    </row>
    <row r="1668" spans="1:3" x14ac:dyDescent="0.25">
      <c r="A1668">
        <v>16.659999999999901</v>
      </c>
      <c r="B1668">
        <f t="shared" ref="B1668:B1731" si="53">$E$2+$F$2*A1668</f>
        <v>3665.199999999978</v>
      </c>
      <c r="C1668">
        <f t="shared" si="52"/>
        <v>-387.77799999998342</v>
      </c>
    </row>
    <row r="1669" spans="1:3" x14ac:dyDescent="0.25">
      <c r="A1669">
        <v>16.669999999999899</v>
      </c>
      <c r="B1669">
        <f t="shared" si="53"/>
        <v>3667.3999999999778</v>
      </c>
      <c r="C1669">
        <f t="shared" si="52"/>
        <v>-389.44449999998324</v>
      </c>
    </row>
    <row r="1670" spans="1:3" x14ac:dyDescent="0.25">
      <c r="A1670">
        <v>16.6799999999999</v>
      </c>
      <c r="B1670">
        <f t="shared" si="53"/>
        <v>3669.5999999999781</v>
      </c>
      <c r="C1670">
        <f t="shared" si="52"/>
        <v>-391.11199999998348</v>
      </c>
    </row>
    <row r="1671" spans="1:3" x14ac:dyDescent="0.25">
      <c r="A1671">
        <v>16.689999999999898</v>
      </c>
      <c r="B1671">
        <f t="shared" si="53"/>
        <v>3671.7999999999774</v>
      </c>
      <c r="C1671">
        <f t="shared" si="52"/>
        <v>-392.78049999998302</v>
      </c>
    </row>
    <row r="1672" spans="1:3" x14ac:dyDescent="0.25">
      <c r="A1672">
        <v>16.6999999999999</v>
      </c>
      <c r="B1672">
        <f t="shared" si="53"/>
        <v>3673.9999999999782</v>
      </c>
      <c r="C1672">
        <f t="shared" si="52"/>
        <v>-394.44999999998322</v>
      </c>
    </row>
    <row r="1673" spans="1:3" x14ac:dyDescent="0.25">
      <c r="A1673">
        <v>16.709999999999901</v>
      </c>
      <c r="B1673">
        <f t="shared" si="53"/>
        <v>3676.1999999999784</v>
      </c>
      <c r="C1673">
        <f t="shared" si="52"/>
        <v>-396.12049999998362</v>
      </c>
    </row>
    <row r="1674" spans="1:3" x14ac:dyDescent="0.25">
      <c r="A1674">
        <v>16.719999999999899</v>
      </c>
      <c r="B1674">
        <f t="shared" si="53"/>
        <v>3678.3999999999778</v>
      </c>
      <c r="C1674">
        <f t="shared" si="52"/>
        <v>-397.79199999998332</v>
      </c>
    </row>
    <row r="1675" spans="1:3" x14ac:dyDescent="0.25">
      <c r="A1675">
        <v>16.729999999999901</v>
      </c>
      <c r="B1675">
        <f t="shared" si="53"/>
        <v>3680.5999999999781</v>
      </c>
      <c r="C1675">
        <f t="shared" si="52"/>
        <v>-399.46449999998345</v>
      </c>
    </row>
    <row r="1676" spans="1:3" x14ac:dyDescent="0.25">
      <c r="A1676">
        <v>16.739999999999899</v>
      </c>
      <c r="B1676">
        <f t="shared" si="53"/>
        <v>3682.7999999999779</v>
      </c>
      <c r="C1676">
        <f t="shared" si="52"/>
        <v>-401.13799999998309</v>
      </c>
    </row>
    <row r="1677" spans="1:3" x14ac:dyDescent="0.25">
      <c r="A1677">
        <v>16.749999999999901</v>
      </c>
      <c r="B1677">
        <f t="shared" si="53"/>
        <v>3684.9999999999782</v>
      </c>
      <c r="C1677">
        <f t="shared" si="52"/>
        <v>-402.81249999998317</v>
      </c>
    </row>
    <row r="1678" spans="1:3" x14ac:dyDescent="0.25">
      <c r="A1678">
        <v>16.759999999999899</v>
      </c>
      <c r="B1678">
        <f t="shared" si="53"/>
        <v>3687.1999999999775</v>
      </c>
      <c r="C1678">
        <f t="shared" si="52"/>
        <v>-404.487999999983</v>
      </c>
    </row>
    <row r="1679" spans="1:3" x14ac:dyDescent="0.25">
      <c r="A1679">
        <v>16.7699999999999</v>
      </c>
      <c r="B1679">
        <f t="shared" si="53"/>
        <v>3689.3999999999778</v>
      </c>
      <c r="C1679">
        <f t="shared" si="52"/>
        <v>-406.16449999998349</v>
      </c>
    </row>
    <row r="1680" spans="1:3" x14ac:dyDescent="0.25">
      <c r="A1680">
        <v>16.779999999999902</v>
      </c>
      <c r="B1680">
        <f t="shared" si="53"/>
        <v>3691.5999999999785</v>
      </c>
      <c r="C1680">
        <f t="shared" si="52"/>
        <v>-407.8419999999835</v>
      </c>
    </row>
    <row r="1681" spans="1:3" x14ac:dyDescent="0.25">
      <c r="A1681">
        <v>16.7899999999998</v>
      </c>
      <c r="B1681">
        <f t="shared" si="53"/>
        <v>3693.7999999999561</v>
      </c>
      <c r="C1681">
        <f t="shared" si="52"/>
        <v>-409.52049999996643</v>
      </c>
    </row>
    <row r="1682" spans="1:3" x14ac:dyDescent="0.25">
      <c r="A1682">
        <v>16.799999999999901</v>
      </c>
      <c r="B1682">
        <f t="shared" si="53"/>
        <v>3695.9999999999782</v>
      </c>
      <c r="C1682">
        <f t="shared" si="52"/>
        <v>-411.19999999998322</v>
      </c>
    </row>
    <row r="1683" spans="1:3" x14ac:dyDescent="0.25">
      <c r="A1683">
        <v>16.8099999999998</v>
      </c>
      <c r="B1683">
        <f t="shared" si="53"/>
        <v>3698.1999999999562</v>
      </c>
      <c r="C1683">
        <f t="shared" si="52"/>
        <v>-412.88049999996656</v>
      </c>
    </row>
    <row r="1684" spans="1:3" x14ac:dyDescent="0.25">
      <c r="A1684">
        <v>16.819999999999901</v>
      </c>
      <c r="B1684">
        <f t="shared" si="53"/>
        <v>3700.3999999999783</v>
      </c>
      <c r="C1684">
        <f t="shared" si="52"/>
        <v>-414.56199999998307</v>
      </c>
    </row>
    <row r="1685" spans="1:3" x14ac:dyDescent="0.25">
      <c r="A1685">
        <v>16.829999999999799</v>
      </c>
      <c r="B1685">
        <f t="shared" si="53"/>
        <v>3702.5999999999558</v>
      </c>
      <c r="C1685">
        <f t="shared" si="52"/>
        <v>-416.24449999996614</v>
      </c>
    </row>
    <row r="1686" spans="1:3" x14ac:dyDescent="0.25">
      <c r="A1686">
        <v>16.8399999999999</v>
      </c>
      <c r="B1686">
        <f t="shared" si="53"/>
        <v>3704.7999999999779</v>
      </c>
      <c r="C1686">
        <f t="shared" si="52"/>
        <v>-417.92799999998329</v>
      </c>
    </row>
    <row r="1687" spans="1:3" x14ac:dyDescent="0.25">
      <c r="A1687">
        <v>16.849999999999898</v>
      </c>
      <c r="B1687">
        <f t="shared" si="53"/>
        <v>3706.9999999999777</v>
      </c>
      <c r="C1687">
        <f t="shared" si="52"/>
        <v>-419.6124999999829</v>
      </c>
    </row>
    <row r="1688" spans="1:3" x14ac:dyDescent="0.25">
      <c r="A1688">
        <v>16.8599999999999</v>
      </c>
      <c r="B1688">
        <f t="shared" si="53"/>
        <v>3709.199999999978</v>
      </c>
      <c r="C1688">
        <f t="shared" si="52"/>
        <v>-421.29799999998318</v>
      </c>
    </row>
    <row r="1689" spans="1:3" x14ac:dyDescent="0.25">
      <c r="A1689">
        <v>16.869999999999798</v>
      </c>
      <c r="B1689">
        <f t="shared" si="53"/>
        <v>3711.3999999999555</v>
      </c>
      <c r="C1689">
        <f t="shared" si="52"/>
        <v>-422.98449999996592</v>
      </c>
    </row>
    <row r="1690" spans="1:3" x14ac:dyDescent="0.25">
      <c r="A1690">
        <v>16.8799999999998</v>
      </c>
      <c r="B1690">
        <f t="shared" si="53"/>
        <v>3713.5999999999558</v>
      </c>
      <c r="C1690">
        <f t="shared" si="52"/>
        <v>-424.67199999996637</v>
      </c>
    </row>
    <row r="1691" spans="1:3" x14ac:dyDescent="0.25">
      <c r="A1691">
        <v>16.889999999999901</v>
      </c>
      <c r="B1691">
        <f t="shared" si="53"/>
        <v>3715.7999999999784</v>
      </c>
      <c r="C1691">
        <f t="shared" si="52"/>
        <v>-426.3604999999834</v>
      </c>
    </row>
    <row r="1692" spans="1:3" x14ac:dyDescent="0.25">
      <c r="A1692">
        <v>16.8999999999998</v>
      </c>
      <c r="B1692">
        <f t="shared" si="53"/>
        <v>3717.9999999999559</v>
      </c>
      <c r="C1692">
        <f t="shared" si="52"/>
        <v>-428.0499999999663</v>
      </c>
    </row>
    <row r="1693" spans="1:3" x14ac:dyDescent="0.25">
      <c r="A1693">
        <v>16.909999999999901</v>
      </c>
      <c r="B1693">
        <f t="shared" si="53"/>
        <v>3720.199999999978</v>
      </c>
      <c r="C1693">
        <f t="shared" si="52"/>
        <v>-429.74049999998329</v>
      </c>
    </row>
    <row r="1694" spans="1:3" x14ac:dyDescent="0.25">
      <c r="A1694">
        <v>16.919999999999899</v>
      </c>
      <c r="B1694">
        <f t="shared" si="53"/>
        <v>3722.3999999999778</v>
      </c>
      <c r="C1694">
        <f t="shared" si="52"/>
        <v>-431.43199999998274</v>
      </c>
    </row>
    <row r="1695" spans="1:3" x14ac:dyDescent="0.25">
      <c r="A1695">
        <v>16.9299999999999</v>
      </c>
      <c r="B1695">
        <f t="shared" si="53"/>
        <v>3724.5999999999781</v>
      </c>
      <c r="C1695">
        <f t="shared" si="52"/>
        <v>-433.12449999998307</v>
      </c>
    </row>
    <row r="1696" spans="1:3" x14ac:dyDescent="0.25">
      <c r="A1696">
        <v>16.939999999999799</v>
      </c>
      <c r="B1696">
        <f t="shared" si="53"/>
        <v>3726.7999999999556</v>
      </c>
      <c r="C1696">
        <f t="shared" si="52"/>
        <v>-434.81799999996588</v>
      </c>
    </row>
    <row r="1697" spans="1:3" x14ac:dyDescent="0.25">
      <c r="A1697">
        <v>16.9499999999999</v>
      </c>
      <c r="B1697">
        <f t="shared" si="53"/>
        <v>3728.9999999999782</v>
      </c>
      <c r="C1697">
        <f t="shared" si="52"/>
        <v>-436.51249999998299</v>
      </c>
    </row>
    <row r="1698" spans="1:3" x14ac:dyDescent="0.25">
      <c r="A1698">
        <v>16.959999999999901</v>
      </c>
      <c r="B1698">
        <f t="shared" si="53"/>
        <v>3731.1999999999784</v>
      </c>
      <c r="C1698">
        <f t="shared" si="52"/>
        <v>-438.20799999998326</v>
      </c>
    </row>
    <row r="1699" spans="1:3" x14ac:dyDescent="0.25">
      <c r="A1699">
        <v>16.9699999999998</v>
      </c>
      <c r="B1699">
        <f t="shared" si="53"/>
        <v>3733.399999999956</v>
      </c>
      <c r="C1699">
        <f t="shared" si="52"/>
        <v>-439.90449999996599</v>
      </c>
    </row>
    <row r="1700" spans="1:3" x14ac:dyDescent="0.25">
      <c r="A1700">
        <v>16.979999999999901</v>
      </c>
      <c r="B1700">
        <f t="shared" si="53"/>
        <v>3735.5999999999781</v>
      </c>
      <c r="C1700">
        <f t="shared" si="52"/>
        <v>-441.60199999998326</v>
      </c>
    </row>
    <row r="1701" spans="1:3" x14ac:dyDescent="0.25">
      <c r="A1701">
        <v>16.989999999999799</v>
      </c>
      <c r="B1701">
        <f t="shared" si="53"/>
        <v>3737.7999999999561</v>
      </c>
      <c r="C1701">
        <f t="shared" si="52"/>
        <v>-443.30049999996595</v>
      </c>
    </row>
    <row r="1702" spans="1:3" x14ac:dyDescent="0.25">
      <c r="A1702">
        <v>16.999999999999901</v>
      </c>
      <c r="B1702">
        <f t="shared" si="53"/>
        <v>3739.9999999999782</v>
      </c>
      <c r="C1702">
        <f t="shared" si="52"/>
        <v>-444.99999999998295</v>
      </c>
    </row>
    <row r="1703" spans="1:3" x14ac:dyDescent="0.25">
      <c r="A1703">
        <v>17.009999999999799</v>
      </c>
      <c r="B1703">
        <f t="shared" si="53"/>
        <v>3742.1999999999557</v>
      </c>
      <c r="C1703">
        <f t="shared" si="52"/>
        <v>-446.70049999996581</v>
      </c>
    </row>
    <row r="1704" spans="1:3" x14ac:dyDescent="0.25">
      <c r="A1704">
        <v>17.0199999999999</v>
      </c>
      <c r="B1704">
        <f t="shared" si="53"/>
        <v>3744.3999999999778</v>
      </c>
      <c r="C1704">
        <f t="shared" si="52"/>
        <v>-448.40199999998299</v>
      </c>
    </row>
    <row r="1705" spans="1:3" x14ac:dyDescent="0.25">
      <c r="A1705">
        <v>17.029999999999902</v>
      </c>
      <c r="B1705">
        <f t="shared" si="53"/>
        <v>3746.5999999999785</v>
      </c>
      <c r="C1705">
        <f t="shared" si="52"/>
        <v>-450.10449999998309</v>
      </c>
    </row>
    <row r="1706" spans="1:3" x14ac:dyDescent="0.25">
      <c r="A1706">
        <v>17.0399999999998</v>
      </c>
      <c r="B1706">
        <f t="shared" si="53"/>
        <v>3748.7999999999561</v>
      </c>
      <c r="C1706">
        <f t="shared" si="52"/>
        <v>-451.80799999996589</v>
      </c>
    </row>
    <row r="1707" spans="1:3" x14ac:dyDescent="0.25">
      <c r="A1707">
        <v>17.049999999999901</v>
      </c>
      <c r="B1707">
        <f t="shared" si="53"/>
        <v>3750.9999999999782</v>
      </c>
      <c r="C1707">
        <f t="shared" ref="C1707:C1770" si="54">$E$4+$F$4*A1707+$G$4/2*A1707^2</f>
        <v>-453.51249999998322</v>
      </c>
    </row>
    <row r="1708" spans="1:3" x14ac:dyDescent="0.25">
      <c r="A1708">
        <v>17.0599999999998</v>
      </c>
      <c r="B1708">
        <f t="shared" si="53"/>
        <v>3753.1999999999562</v>
      </c>
      <c r="C1708">
        <f t="shared" si="54"/>
        <v>-455.21799999996574</v>
      </c>
    </row>
    <row r="1709" spans="1:3" x14ac:dyDescent="0.25">
      <c r="A1709">
        <v>17.069999999999901</v>
      </c>
      <c r="B1709">
        <f t="shared" si="53"/>
        <v>3755.3999999999783</v>
      </c>
      <c r="C1709">
        <f t="shared" si="54"/>
        <v>-456.92449999998303</v>
      </c>
    </row>
    <row r="1710" spans="1:3" x14ac:dyDescent="0.25">
      <c r="A1710">
        <v>17.079999999999799</v>
      </c>
      <c r="B1710">
        <f t="shared" si="53"/>
        <v>3757.5999999999558</v>
      </c>
      <c r="C1710">
        <f t="shared" si="54"/>
        <v>-458.63199999996573</v>
      </c>
    </row>
    <row r="1711" spans="1:3" x14ac:dyDescent="0.25">
      <c r="A1711">
        <v>17.0899999999999</v>
      </c>
      <c r="B1711">
        <f t="shared" si="53"/>
        <v>3759.7999999999779</v>
      </c>
      <c r="C1711">
        <f t="shared" si="54"/>
        <v>-460.34049999998297</v>
      </c>
    </row>
    <row r="1712" spans="1:3" x14ac:dyDescent="0.25">
      <c r="A1712">
        <v>17.099999999999898</v>
      </c>
      <c r="B1712">
        <f t="shared" si="53"/>
        <v>3761.9999999999777</v>
      </c>
      <c r="C1712">
        <f t="shared" si="54"/>
        <v>-462.04999999998245</v>
      </c>
    </row>
    <row r="1713" spans="1:3" x14ac:dyDescent="0.25">
      <c r="A1713">
        <v>17.1099999999999</v>
      </c>
      <c r="B1713">
        <f t="shared" si="53"/>
        <v>3764.199999999978</v>
      </c>
      <c r="C1713">
        <f t="shared" si="54"/>
        <v>-463.76049999998281</v>
      </c>
    </row>
    <row r="1714" spans="1:3" x14ac:dyDescent="0.25">
      <c r="A1714">
        <v>17.119999999999798</v>
      </c>
      <c r="B1714">
        <f t="shared" si="53"/>
        <v>3766.3999999999555</v>
      </c>
      <c r="C1714">
        <f t="shared" si="54"/>
        <v>-465.47199999996542</v>
      </c>
    </row>
    <row r="1715" spans="1:3" x14ac:dyDescent="0.25">
      <c r="A1715">
        <v>17.1299999999998</v>
      </c>
      <c r="B1715">
        <f t="shared" si="53"/>
        <v>3768.5999999999558</v>
      </c>
      <c r="C1715">
        <f t="shared" si="54"/>
        <v>-467.18449999996574</v>
      </c>
    </row>
    <row r="1716" spans="1:3" x14ac:dyDescent="0.25">
      <c r="A1716">
        <v>17.139999999999901</v>
      </c>
      <c r="B1716">
        <f t="shared" si="53"/>
        <v>3770.7999999999784</v>
      </c>
      <c r="C1716">
        <f t="shared" si="54"/>
        <v>-468.89799999998309</v>
      </c>
    </row>
    <row r="1717" spans="1:3" x14ac:dyDescent="0.25">
      <c r="A1717">
        <v>17.1499999999998</v>
      </c>
      <c r="B1717">
        <f t="shared" si="53"/>
        <v>3772.9999999999559</v>
      </c>
      <c r="C1717">
        <f t="shared" si="54"/>
        <v>-470.61249999996562</v>
      </c>
    </row>
    <row r="1718" spans="1:3" x14ac:dyDescent="0.25">
      <c r="A1718">
        <v>17.159999999999901</v>
      </c>
      <c r="B1718">
        <f t="shared" si="53"/>
        <v>3775.199999999978</v>
      </c>
      <c r="C1718">
        <f t="shared" si="54"/>
        <v>-472.32799999998292</v>
      </c>
    </row>
    <row r="1719" spans="1:3" x14ac:dyDescent="0.25">
      <c r="A1719">
        <v>17.169999999999899</v>
      </c>
      <c r="B1719">
        <f t="shared" si="53"/>
        <v>3777.3999999999778</v>
      </c>
      <c r="C1719">
        <f t="shared" si="54"/>
        <v>-474.04449999998269</v>
      </c>
    </row>
    <row r="1720" spans="1:3" x14ac:dyDescent="0.25">
      <c r="A1720">
        <v>17.1799999999999</v>
      </c>
      <c r="B1720">
        <f t="shared" si="53"/>
        <v>3779.5999999999781</v>
      </c>
      <c r="C1720">
        <f t="shared" si="54"/>
        <v>-475.76199999998289</v>
      </c>
    </row>
    <row r="1721" spans="1:3" x14ac:dyDescent="0.25">
      <c r="A1721">
        <v>17.189999999999799</v>
      </c>
      <c r="B1721">
        <f t="shared" si="53"/>
        <v>3781.7999999999556</v>
      </c>
      <c r="C1721">
        <f t="shared" si="54"/>
        <v>-477.48049999996533</v>
      </c>
    </row>
    <row r="1722" spans="1:3" x14ac:dyDescent="0.25">
      <c r="A1722">
        <v>17.1999999999999</v>
      </c>
      <c r="B1722">
        <f t="shared" si="53"/>
        <v>3783.9999999999782</v>
      </c>
      <c r="C1722">
        <f t="shared" si="54"/>
        <v>-479.19999999998277</v>
      </c>
    </row>
    <row r="1723" spans="1:3" x14ac:dyDescent="0.25">
      <c r="A1723">
        <v>17.209999999999901</v>
      </c>
      <c r="B1723">
        <f t="shared" si="53"/>
        <v>3786.1999999999784</v>
      </c>
      <c r="C1723">
        <f t="shared" si="54"/>
        <v>-480.92049999998289</v>
      </c>
    </row>
    <row r="1724" spans="1:3" x14ac:dyDescent="0.25">
      <c r="A1724">
        <v>17.2199999999998</v>
      </c>
      <c r="B1724">
        <f t="shared" si="53"/>
        <v>3788.399999999956</v>
      </c>
      <c r="C1724">
        <f t="shared" si="54"/>
        <v>-482.64199999996549</v>
      </c>
    </row>
    <row r="1725" spans="1:3" x14ac:dyDescent="0.25">
      <c r="A1725">
        <v>17.229999999999901</v>
      </c>
      <c r="B1725">
        <f t="shared" si="53"/>
        <v>3790.5999999999781</v>
      </c>
      <c r="C1725">
        <f t="shared" si="54"/>
        <v>-484.36449999998308</v>
      </c>
    </row>
    <row r="1726" spans="1:3" x14ac:dyDescent="0.25">
      <c r="A1726">
        <v>17.239999999999799</v>
      </c>
      <c r="B1726">
        <f t="shared" si="53"/>
        <v>3792.7999999999561</v>
      </c>
      <c r="C1726">
        <f t="shared" si="54"/>
        <v>-486.0879999999654</v>
      </c>
    </row>
    <row r="1727" spans="1:3" x14ac:dyDescent="0.25">
      <c r="A1727">
        <v>17.249999999999901</v>
      </c>
      <c r="B1727">
        <f t="shared" si="53"/>
        <v>3794.9999999999782</v>
      </c>
      <c r="C1727">
        <f t="shared" si="54"/>
        <v>-487.81249999998295</v>
      </c>
    </row>
    <row r="1728" spans="1:3" x14ac:dyDescent="0.25">
      <c r="A1728">
        <v>17.259999999999799</v>
      </c>
      <c r="B1728">
        <f t="shared" si="53"/>
        <v>3797.1999999999557</v>
      </c>
      <c r="C1728">
        <f t="shared" si="54"/>
        <v>-489.53799999996545</v>
      </c>
    </row>
    <row r="1729" spans="1:3" x14ac:dyDescent="0.25">
      <c r="A1729">
        <v>17.269999999999801</v>
      </c>
      <c r="B1729">
        <f t="shared" si="53"/>
        <v>3799.399999999956</v>
      </c>
      <c r="C1729">
        <f t="shared" si="54"/>
        <v>-491.26449999996566</v>
      </c>
    </row>
    <row r="1730" spans="1:3" x14ac:dyDescent="0.25">
      <c r="A1730">
        <v>17.279999999999799</v>
      </c>
      <c r="B1730">
        <f t="shared" si="53"/>
        <v>3801.5999999999558</v>
      </c>
      <c r="C1730">
        <f t="shared" si="54"/>
        <v>-492.99199999996517</v>
      </c>
    </row>
    <row r="1731" spans="1:3" x14ac:dyDescent="0.25">
      <c r="A1731">
        <v>17.2899999999998</v>
      </c>
      <c r="B1731">
        <f t="shared" si="53"/>
        <v>3803.7999999999561</v>
      </c>
      <c r="C1731">
        <f t="shared" si="54"/>
        <v>-494.72049999996557</v>
      </c>
    </row>
    <row r="1732" spans="1:3" x14ac:dyDescent="0.25">
      <c r="A1732">
        <v>17.299999999999802</v>
      </c>
      <c r="B1732">
        <f t="shared" ref="B1732:B1795" si="55">$E$2+$F$2*A1732</f>
        <v>3805.9999999999563</v>
      </c>
      <c r="C1732">
        <f t="shared" si="54"/>
        <v>-496.44999999996571</v>
      </c>
    </row>
    <row r="1733" spans="1:3" x14ac:dyDescent="0.25">
      <c r="A1733">
        <v>17.3099999999998</v>
      </c>
      <c r="B1733">
        <f t="shared" si="55"/>
        <v>3808.1999999999562</v>
      </c>
      <c r="C1733">
        <f t="shared" si="54"/>
        <v>-498.18049999996538</v>
      </c>
    </row>
    <row r="1734" spans="1:3" x14ac:dyDescent="0.25">
      <c r="A1734">
        <v>17.319999999999801</v>
      </c>
      <c r="B1734">
        <f t="shared" si="55"/>
        <v>3810.3999999999564</v>
      </c>
      <c r="C1734">
        <f t="shared" si="54"/>
        <v>-499.91199999996547</v>
      </c>
    </row>
    <row r="1735" spans="1:3" x14ac:dyDescent="0.25">
      <c r="A1735">
        <v>17.329999999999799</v>
      </c>
      <c r="B1735">
        <f t="shared" si="55"/>
        <v>3812.5999999999558</v>
      </c>
      <c r="C1735">
        <f t="shared" si="54"/>
        <v>-501.64449999996532</v>
      </c>
    </row>
    <row r="1736" spans="1:3" x14ac:dyDescent="0.25">
      <c r="A1736">
        <v>17.339999999999801</v>
      </c>
      <c r="B1736">
        <f t="shared" si="55"/>
        <v>3814.7999999999561</v>
      </c>
      <c r="C1736">
        <f t="shared" si="54"/>
        <v>-503.3779999999656</v>
      </c>
    </row>
    <row r="1737" spans="1:3" x14ac:dyDescent="0.25">
      <c r="A1737">
        <v>17.349999999999799</v>
      </c>
      <c r="B1737">
        <f t="shared" si="55"/>
        <v>3816.9999999999559</v>
      </c>
      <c r="C1737">
        <f t="shared" si="54"/>
        <v>-505.11249999996517</v>
      </c>
    </row>
    <row r="1738" spans="1:3" x14ac:dyDescent="0.25">
      <c r="A1738">
        <v>17.3599999999998</v>
      </c>
      <c r="B1738">
        <f t="shared" si="55"/>
        <v>3819.1999999999562</v>
      </c>
      <c r="C1738">
        <f t="shared" si="54"/>
        <v>-506.8479999999654</v>
      </c>
    </row>
    <row r="1739" spans="1:3" x14ac:dyDescent="0.25">
      <c r="A1739">
        <v>17.369999999999798</v>
      </c>
      <c r="B1739">
        <f t="shared" si="55"/>
        <v>3821.3999999999555</v>
      </c>
      <c r="C1739">
        <f t="shared" si="54"/>
        <v>-508.58449999996515</v>
      </c>
    </row>
    <row r="1740" spans="1:3" x14ac:dyDescent="0.25">
      <c r="A1740">
        <v>17.3799999999998</v>
      </c>
      <c r="B1740">
        <f t="shared" si="55"/>
        <v>3823.5999999999558</v>
      </c>
      <c r="C1740">
        <f t="shared" si="54"/>
        <v>-510.3219999999651</v>
      </c>
    </row>
    <row r="1741" spans="1:3" x14ac:dyDescent="0.25">
      <c r="A1741">
        <v>17.389999999999802</v>
      </c>
      <c r="B1741">
        <f t="shared" si="55"/>
        <v>3825.7999999999565</v>
      </c>
      <c r="C1741">
        <f t="shared" si="54"/>
        <v>-512.06049999996549</v>
      </c>
    </row>
    <row r="1742" spans="1:3" x14ac:dyDescent="0.25">
      <c r="A1742">
        <v>17.3999999999998</v>
      </c>
      <c r="B1742">
        <f t="shared" si="55"/>
        <v>3827.9999999999559</v>
      </c>
      <c r="C1742">
        <f t="shared" si="54"/>
        <v>-513.79999999996494</v>
      </c>
    </row>
    <row r="1743" spans="1:3" x14ac:dyDescent="0.25">
      <c r="A1743">
        <v>17.409999999999801</v>
      </c>
      <c r="B1743">
        <f t="shared" si="55"/>
        <v>3830.1999999999562</v>
      </c>
      <c r="C1743">
        <f t="shared" si="54"/>
        <v>-515.5404999999655</v>
      </c>
    </row>
    <row r="1744" spans="1:3" x14ac:dyDescent="0.25">
      <c r="A1744">
        <v>17.419999999999799</v>
      </c>
      <c r="B1744">
        <f t="shared" si="55"/>
        <v>3832.399999999956</v>
      </c>
      <c r="C1744">
        <f t="shared" si="54"/>
        <v>-517.28199999996491</v>
      </c>
    </row>
    <row r="1745" spans="1:3" x14ac:dyDescent="0.25">
      <c r="A1745">
        <v>17.429999999999801</v>
      </c>
      <c r="B1745">
        <f t="shared" si="55"/>
        <v>3834.5999999999563</v>
      </c>
      <c r="C1745">
        <f t="shared" si="54"/>
        <v>-519.0244999999652</v>
      </c>
    </row>
    <row r="1746" spans="1:3" x14ac:dyDescent="0.25">
      <c r="A1746">
        <v>17.439999999999799</v>
      </c>
      <c r="B1746">
        <f t="shared" si="55"/>
        <v>3836.7999999999556</v>
      </c>
      <c r="C1746">
        <f t="shared" si="54"/>
        <v>-520.76799999996501</v>
      </c>
    </row>
    <row r="1747" spans="1:3" x14ac:dyDescent="0.25">
      <c r="A1747">
        <v>17.4499999999998</v>
      </c>
      <c r="B1747">
        <f t="shared" si="55"/>
        <v>3838.9999999999559</v>
      </c>
      <c r="C1747">
        <f t="shared" si="54"/>
        <v>-522.51249999996503</v>
      </c>
    </row>
    <row r="1748" spans="1:3" x14ac:dyDescent="0.25">
      <c r="A1748">
        <v>17.459999999999798</v>
      </c>
      <c r="B1748">
        <f t="shared" si="55"/>
        <v>3841.1999999999557</v>
      </c>
      <c r="C1748">
        <f t="shared" si="54"/>
        <v>-524.2579999999648</v>
      </c>
    </row>
    <row r="1749" spans="1:3" x14ac:dyDescent="0.25">
      <c r="A1749">
        <v>17.4699999999998</v>
      </c>
      <c r="B1749">
        <f t="shared" si="55"/>
        <v>3843.399999999956</v>
      </c>
      <c r="C1749">
        <f t="shared" si="54"/>
        <v>-526.00449999996499</v>
      </c>
    </row>
    <row r="1750" spans="1:3" x14ac:dyDescent="0.25">
      <c r="A1750">
        <v>17.479999999999801</v>
      </c>
      <c r="B1750">
        <f t="shared" si="55"/>
        <v>3845.5999999999563</v>
      </c>
      <c r="C1750">
        <f t="shared" si="54"/>
        <v>-527.75199999996516</v>
      </c>
    </row>
    <row r="1751" spans="1:3" x14ac:dyDescent="0.25">
      <c r="A1751">
        <v>17.489999999999799</v>
      </c>
      <c r="B1751">
        <f t="shared" si="55"/>
        <v>3847.7999999999561</v>
      </c>
      <c r="C1751">
        <f t="shared" si="54"/>
        <v>-529.50049999996486</v>
      </c>
    </row>
    <row r="1752" spans="1:3" x14ac:dyDescent="0.25">
      <c r="A1752">
        <v>17.499999999999801</v>
      </c>
      <c r="B1752">
        <f t="shared" si="55"/>
        <v>3849.9999999999563</v>
      </c>
      <c r="C1752">
        <f t="shared" si="54"/>
        <v>-531.24999999996544</v>
      </c>
    </row>
    <row r="1753" spans="1:3" x14ac:dyDescent="0.25">
      <c r="A1753">
        <v>17.509999999999799</v>
      </c>
      <c r="B1753">
        <f t="shared" si="55"/>
        <v>3852.1999999999557</v>
      </c>
      <c r="C1753">
        <f t="shared" si="54"/>
        <v>-533.00049999996463</v>
      </c>
    </row>
    <row r="1754" spans="1:3" x14ac:dyDescent="0.25">
      <c r="A1754">
        <v>17.519999999999801</v>
      </c>
      <c r="B1754">
        <f t="shared" si="55"/>
        <v>3854.399999999956</v>
      </c>
      <c r="C1754">
        <f t="shared" si="54"/>
        <v>-534.75199999996494</v>
      </c>
    </row>
    <row r="1755" spans="1:3" x14ac:dyDescent="0.25">
      <c r="A1755">
        <v>17.529999999999799</v>
      </c>
      <c r="B1755">
        <f t="shared" si="55"/>
        <v>3856.5999999999558</v>
      </c>
      <c r="C1755">
        <f t="shared" si="54"/>
        <v>-536.50449999996476</v>
      </c>
    </row>
    <row r="1756" spans="1:3" x14ac:dyDescent="0.25">
      <c r="A1756">
        <v>17.5399999999998</v>
      </c>
      <c r="B1756">
        <f t="shared" si="55"/>
        <v>3858.7999999999561</v>
      </c>
      <c r="C1756">
        <f t="shared" si="54"/>
        <v>-538.2579999999648</v>
      </c>
    </row>
    <row r="1757" spans="1:3" x14ac:dyDescent="0.25">
      <c r="A1757">
        <v>17.549999999999802</v>
      </c>
      <c r="B1757">
        <f t="shared" si="55"/>
        <v>3860.9999999999563</v>
      </c>
      <c r="C1757">
        <f t="shared" si="54"/>
        <v>-540.01249999996526</v>
      </c>
    </row>
    <row r="1758" spans="1:3" x14ac:dyDescent="0.25">
      <c r="A1758">
        <v>17.5599999999998</v>
      </c>
      <c r="B1758">
        <f t="shared" si="55"/>
        <v>3863.1999999999562</v>
      </c>
      <c r="C1758">
        <f t="shared" si="54"/>
        <v>-541.76799999996501</v>
      </c>
    </row>
    <row r="1759" spans="1:3" x14ac:dyDescent="0.25">
      <c r="A1759">
        <v>17.569999999999801</v>
      </c>
      <c r="B1759">
        <f t="shared" si="55"/>
        <v>3865.3999999999564</v>
      </c>
      <c r="C1759">
        <f t="shared" si="54"/>
        <v>-543.52449999996497</v>
      </c>
    </row>
    <row r="1760" spans="1:3" x14ac:dyDescent="0.25">
      <c r="A1760">
        <v>17.579999999999799</v>
      </c>
      <c r="B1760">
        <f t="shared" si="55"/>
        <v>3867.5999999999558</v>
      </c>
      <c r="C1760">
        <f t="shared" si="54"/>
        <v>-545.28199999996468</v>
      </c>
    </row>
    <row r="1761" spans="1:3" x14ac:dyDescent="0.25">
      <c r="A1761">
        <v>17.589999999999801</v>
      </c>
      <c r="B1761">
        <f t="shared" si="55"/>
        <v>3869.7999999999561</v>
      </c>
      <c r="C1761">
        <f t="shared" si="54"/>
        <v>-547.04049999996505</v>
      </c>
    </row>
    <row r="1762" spans="1:3" x14ac:dyDescent="0.25">
      <c r="A1762">
        <v>17.599999999999799</v>
      </c>
      <c r="B1762">
        <f t="shared" si="55"/>
        <v>3871.9999999999559</v>
      </c>
      <c r="C1762">
        <f t="shared" si="54"/>
        <v>-548.79999999996471</v>
      </c>
    </row>
    <row r="1763" spans="1:3" x14ac:dyDescent="0.25">
      <c r="A1763">
        <v>17.6099999999998</v>
      </c>
      <c r="B1763">
        <f t="shared" si="55"/>
        <v>3874.1999999999562</v>
      </c>
      <c r="C1763">
        <f t="shared" si="54"/>
        <v>-550.5604999999648</v>
      </c>
    </row>
    <row r="1764" spans="1:3" x14ac:dyDescent="0.25">
      <c r="A1764">
        <v>17.619999999999798</v>
      </c>
      <c r="B1764">
        <f t="shared" si="55"/>
        <v>3876.3999999999555</v>
      </c>
      <c r="C1764">
        <f t="shared" si="54"/>
        <v>-552.32199999996465</v>
      </c>
    </row>
    <row r="1765" spans="1:3" x14ac:dyDescent="0.25">
      <c r="A1765">
        <v>17.6299999999998</v>
      </c>
      <c r="B1765">
        <f t="shared" si="55"/>
        <v>3878.5999999999558</v>
      </c>
      <c r="C1765">
        <f t="shared" si="54"/>
        <v>-554.08449999996469</v>
      </c>
    </row>
    <row r="1766" spans="1:3" x14ac:dyDescent="0.25">
      <c r="A1766">
        <v>17.639999999999802</v>
      </c>
      <c r="B1766">
        <f t="shared" si="55"/>
        <v>3880.7999999999565</v>
      </c>
      <c r="C1766">
        <f t="shared" si="54"/>
        <v>-555.84799999996494</v>
      </c>
    </row>
    <row r="1767" spans="1:3" x14ac:dyDescent="0.25">
      <c r="A1767">
        <v>17.6499999999998</v>
      </c>
      <c r="B1767">
        <f t="shared" si="55"/>
        <v>3882.9999999999559</v>
      </c>
      <c r="C1767">
        <f t="shared" si="54"/>
        <v>-557.61249999996471</v>
      </c>
    </row>
    <row r="1768" spans="1:3" x14ac:dyDescent="0.25">
      <c r="A1768">
        <v>17.659999999999801</v>
      </c>
      <c r="B1768">
        <f t="shared" si="55"/>
        <v>3885.1999999999562</v>
      </c>
      <c r="C1768">
        <f t="shared" si="54"/>
        <v>-559.37799999996491</v>
      </c>
    </row>
    <row r="1769" spans="1:3" x14ac:dyDescent="0.25">
      <c r="A1769">
        <v>17.669999999999799</v>
      </c>
      <c r="B1769">
        <f t="shared" si="55"/>
        <v>3887.399999999956</v>
      </c>
      <c r="C1769">
        <f t="shared" si="54"/>
        <v>-561.14449999996441</v>
      </c>
    </row>
    <row r="1770" spans="1:3" x14ac:dyDescent="0.25">
      <c r="A1770">
        <v>17.679999999999801</v>
      </c>
      <c r="B1770">
        <f t="shared" si="55"/>
        <v>3889.5999999999563</v>
      </c>
      <c r="C1770">
        <f t="shared" si="54"/>
        <v>-562.91199999996479</v>
      </c>
    </row>
    <row r="1771" spans="1:3" x14ac:dyDescent="0.25">
      <c r="A1771">
        <v>17.689999999999799</v>
      </c>
      <c r="B1771">
        <f t="shared" si="55"/>
        <v>3891.7999999999556</v>
      </c>
      <c r="C1771">
        <f t="shared" ref="C1771:C1834" si="56">$E$4+$F$4*A1771+$G$4/2*A1771^2</f>
        <v>-564.68049999996447</v>
      </c>
    </row>
    <row r="1772" spans="1:3" x14ac:dyDescent="0.25">
      <c r="A1772">
        <v>17.6999999999998</v>
      </c>
      <c r="B1772">
        <f t="shared" si="55"/>
        <v>3893.9999999999559</v>
      </c>
      <c r="C1772">
        <f t="shared" si="56"/>
        <v>-566.44999999996458</v>
      </c>
    </row>
    <row r="1773" spans="1:3" x14ac:dyDescent="0.25">
      <c r="A1773">
        <v>17.709999999999798</v>
      </c>
      <c r="B1773">
        <f t="shared" si="55"/>
        <v>3896.1999999999557</v>
      </c>
      <c r="C1773">
        <f t="shared" si="56"/>
        <v>-568.22049999996443</v>
      </c>
    </row>
    <row r="1774" spans="1:3" x14ac:dyDescent="0.25">
      <c r="A1774">
        <v>17.7199999999998</v>
      </c>
      <c r="B1774">
        <f t="shared" si="55"/>
        <v>3898.399999999956</v>
      </c>
      <c r="C1774">
        <f t="shared" si="56"/>
        <v>-569.99199999996449</v>
      </c>
    </row>
    <row r="1775" spans="1:3" x14ac:dyDescent="0.25">
      <c r="A1775">
        <v>17.729999999999801</v>
      </c>
      <c r="B1775">
        <f t="shared" si="55"/>
        <v>3900.5999999999563</v>
      </c>
      <c r="C1775">
        <f t="shared" si="56"/>
        <v>-571.76449999996498</v>
      </c>
    </row>
    <row r="1776" spans="1:3" x14ac:dyDescent="0.25">
      <c r="A1776">
        <v>17.739999999999799</v>
      </c>
      <c r="B1776">
        <f t="shared" si="55"/>
        <v>3902.7999999999561</v>
      </c>
      <c r="C1776">
        <f t="shared" si="56"/>
        <v>-573.53799999996454</v>
      </c>
    </row>
    <row r="1777" spans="1:3" x14ac:dyDescent="0.25">
      <c r="A1777">
        <v>17.749999999999801</v>
      </c>
      <c r="B1777">
        <f t="shared" si="55"/>
        <v>3904.9999999999563</v>
      </c>
      <c r="C1777">
        <f t="shared" si="56"/>
        <v>-575.31249999996476</v>
      </c>
    </row>
    <row r="1778" spans="1:3" x14ac:dyDescent="0.25">
      <c r="A1778">
        <v>17.759999999999799</v>
      </c>
      <c r="B1778">
        <f t="shared" si="55"/>
        <v>3907.1999999999557</v>
      </c>
      <c r="C1778">
        <f t="shared" si="56"/>
        <v>-577.0879999999645</v>
      </c>
    </row>
    <row r="1779" spans="1:3" x14ac:dyDescent="0.25">
      <c r="A1779">
        <v>17.769999999999801</v>
      </c>
      <c r="B1779">
        <f t="shared" si="55"/>
        <v>3909.399999999956</v>
      </c>
      <c r="C1779">
        <f t="shared" si="56"/>
        <v>-578.86449999996444</v>
      </c>
    </row>
    <row r="1780" spans="1:3" x14ac:dyDescent="0.25">
      <c r="A1780">
        <v>17.779999999999799</v>
      </c>
      <c r="B1780">
        <f t="shared" si="55"/>
        <v>3911.5999999999558</v>
      </c>
      <c r="C1780">
        <f t="shared" si="56"/>
        <v>-580.64199999996413</v>
      </c>
    </row>
    <row r="1781" spans="1:3" x14ac:dyDescent="0.25">
      <c r="A1781">
        <v>17.7899999999998</v>
      </c>
      <c r="B1781">
        <f t="shared" si="55"/>
        <v>3913.7999999999561</v>
      </c>
      <c r="C1781">
        <f t="shared" si="56"/>
        <v>-582.42049999996448</v>
      </c>
    </row>
    <row r="1782" spans="1:3" x14ac:dyDescent="0.25">
      <c r="A1782">
        <v>17.799999999999802</v>
      </c>
      <c r="B1782">
        <f t="shared" si="55"/>
        <v>3915.9999999999563</v>
      </c>
      <c r="C1782">
        <f t="shared" si="56"/>
        <v>-584.19999999996458</v>
      </c>
    </row>
    <row r="1783" spans="1:3" x14ac:dyDescent="0.25">
      <c r="A1783">
        <v>17.8099999999998</v>
      </c>
      <c r="B1783">
        <f t="shared" si="55"/>
        <v>3918.1999999999562</v>
      </c>
      <c r="C1783">
        <f t="shared" si="56"/>
        <v>-585.98049999996442</v>
      </c>
    </row>
    <row r="1784" spans="1:3" x14ac:dyDescent="0.25">
      <c r="A1784">
        <v>17.819999999999801</v>
      </c>
      <c r="B1784">
        <f t="shared" si="55"/>
        <v>3920.3999999999564</v>
      </c>
      <c r="C1784">
        <f t="shared" si="56"/>
        <v>-587.7619999999647</v>
      </c>
    </row>
    <row r="1785" spans="1:3" x14ac:dyDescent="0.25">
      <c r="A1785">
        <v>17.829999999999799</v>
      </c>
      <c r="B1785">
        <f t="shared" si="55"/>
        <v>3922.5999999999558</v>
      </c>
      <c r="C1785">
        <f t="shared" si="56"/>
        <v>-589.54449999996427</v>
      </c>
    </row>
    <row r="1786" spans="1:3" x14ac:dyDescent="0.25">
      <c r="A1786">
        <v>17.839999999999801</v>
      </c>
      <c r="B1786">
        <f t="shared" si="55"/>
        <v>3924.7999999999561</v>
      </c>
      <c r="C1786">
        <f t="shared" si="56"/>
        <v>-591.3279999999645</v>
      </c>
    </row>
    <row r="1787" spans="1:3" x14ac:dyDescent="0.25">
      <c r="A1787">
        <v>17.849999999999799</v>
      </c>
      <c r="B1787">
        <f t="shared" si="55"/>
        <v>3926.9999999999559</v>
      </c>
      <c r="C1787">
        <f t="shared" si="56"/>
        <v>-593.11249999996426</v>
      </c>
    </row>
    <row r="1788" spans="1:3" x14ac:dyDescent="0.25">
      <c r="A1788">
        <v>17.8599999999998</v>
      </c>
      <c r="B1788">
        <f t="shared" si="55"/>
        <v>3929.1999999999562</v>
      </c>
      <c r="C1788">
        <f t="shared" si="56"/>
        <v>-594.89799999996444</v>
      </c>
    </row>
    <row r="1789" spans="1:3" x14ac:dyDescent="0.25">
      <c r="A1789">
        <v>17.869999999999798</v>
      </c>
      <c r="B1789">
        <f t="shared" si="55"/>
        <v>3931.3999999999555</v>
      </c>
      <c r="C1789">
        <f t="shared" si="56"/>
        <v>-596.68449999996392</v>
      </c>
    </row>
    <row r="1790" spans="1:3" x14ac:dyDescent="0.25">
      <c r="A1790">
        <v>17.8799999999998</v>
      </c>
      <c r="B1790">
        <f t="shared" si="55"/>
        <v>3933.5999999999558</v>
      </c>
      <c r="C1790">
        <f t="shared" si="56"/>
        <v>-598.47199999996428</v>
      </c>
    </row>
    <row r="1791" spans="1:3" x14ac:dyDescent="0.25">
      <c r="A1791">
        <v>17.889999999999802</v>
      </c>
      <c r="B1791">
        <f t="shared" si="55"/>
        <v>3935.7999999999565</v>
      </c>
      <c r="C1791">
        <f t="shared" si="56"/>
        <v>-600.2604999999644</v>
      </c>
    </row>
    <row r="1792" spans="1:3" x14ac:dyDescent="0.25">
      <c r="A1792">
        <v>17.8999999999998</v>
      </c>
      <c r="B1792">
        <f t="shared" si="55"/>
        <v>3937.9999999999559</v>
      </c>
      <c r="C1792">
        <f t="shared" si="56"/>
        <v>-602.04999999996403</v>
      </c>
    </row>
    <row r="1793" spans="1:3" x14ac:dyDescent="0.25">
      <c r="A1793">
        <v>17.909999999999801</v>
      </c>
      <c r="B1793">
        <f t="shared" si="55"/>
        <v>3940.1999999999562</v>
      </c>
      <c r="C1793">
        <f t="shared" si="56"/>
        <v>-603.84049999996455</v>
      </c>
    </row>
    <row r="1794" spans="1:3" x14ac:dyDescent="0.25">
      <c r="A1794">
        <v>17.919999999999799</v>
      </c>
      <c r="B1794">
        <f t="shared" si="55"/>
        <v>3942.399999999956</v>
      </c>
      <c r="C1794">
        <f t="shared" si="56"/>
        <v>-605.63199999996414</v>
      </c>
    </row>
    <row r="1795" spans="1:3" x14ac:dyDescent="0.25">
      <c r="A1795">
        <v>17.929999999999801</v>
      </c>
      <c r="B1795">
        <f t="shared" si="55"/>
        <v>3944.5999999999563</v>
      </c>
      <c r="C1795">
        <f t="shared" si="56"/>
        <v>-607.42449999996438</v>
      </c>
    </row>
    <row r="1796" spans="1:3" x14ac:dyDescent="0.25">
      <c r="A1796">
        <v>17.939999999999799</v>
      </c>
      <c r="B1796">
        <f t="shared" ref="B1796:B1859" si="57">$E$2+$F$2*A1796</f>
        <v>3946.7999999999556</v>
      </c>
      <c r="C1796">
        <f t="shared" si="56"/>
        <v>-609.21799999996392</v>
      </c>
    </row>
    <row r="1797" spans="1:3" x14ac:dyDescent="0.25">
      <c r="A1797">
        <v>17.9499999999998</v>
      </c>
      <c r="B1797">
        <f t="shared" si="57"/>
        <v>3948.9999999999559</v>
      </c>
      <c r="C1797">
        <f t="shared" si="56"/>
        <v>-611.01249999996412</v>
      </c>
    </row>
    <row r="1798" spans="1:3" x14ac:dyDescent="0.25">
      <c r="A1798">
        <v>17.959999999999798</v>
      </c>
      <c r="B1798">
        <f t="shared" si="57"/>
        <v>3951.1999999999557</v>
      </c>
      <c r="C1798">
        <f t="shared" si="56"/>
        <v>-612.80799999996384</v>
      </c>
    </row>
    <row r="1799" spans="1:3" x14ac:dyDescent="0.25">
      <c r="A1799">
        <v>17.9699999999998</v>
      </c>
      <c r="B1799">
        <f t="shared" si="57"/>
        <v>3953.399999999956</v>
      </c>
      <c r="C1799">
        <f t="shared" si="56"/>
        <v>-614.60449999996399</v>
      </c>
    </row>
    <row r="1800" spans="1:3" x14ac:dyDescent="0.25">
      <c r="A1800">
        <v>17.979999999999801</v>
      </c>
      <c r="B1800">
        <f t="shared" si="57"/>
        <v>3955.5999999999563</v>
      </c>
      <c r="C1800">
        <f t="shared" si="56"/>
        <v>-616.40199999996435</v>
      </c>
    </row>
    <row r="1801" spans="1:3" x14ac:dyDescent="0.25">
      <c r="A1801">
        <v>17.989999999999799</v>
      </c>
      <c r="B1801">
        <f t="shared" si="57"/>
        <v>3957.7999999999561</v>
      </c>
      <c r="C1801">
        <f t="shared" si="56"/>
        <v>-618.20049999996399</v>
      </c>
    </row>
    <row r="1802" spans="1:3" x14ac:dyDescent="0.25">
      <c r="A1802">
        <v>17.999999999999801</v>
      </c>
      <c r="B1802">
        <f t="shared" si="57"/>
        <v>3959.9999999999563</v>
      </c>
      <c r="C1802">
        <f t="shared" si="56"/>
        <v>-619.99999999996407</v>
      </c>
    </row>
    <row r="1803" spans="1:3" x14ac:dyDescent="0.25">
      <c r="A1803">
        <v>18.009999999999799</v>
      </c>
      <c r="B1803">
        <f t="shared" si="57"/>
        <v>3962.1999999999557</v>
      </c>
      <c r="C1803">
        <f t="shared" si="56"/>
        <v>-621.8004999999639</v>
      </c>
    </row>
    <row r="1804" spans="1:3" x14ac:dyDescent="0.25">
      <c r="A1804">
        <v>18.019999999999801</v>
      </c>
      <c r="B1804">
        <f t="shared" si="57"/>
        <v>3964.399999999956</v>
      </c>
      <c r="C1804">
        <f t="shared" si="56"/>
        <v>-623.60199999996416</v>
      </c>
    </row>
    <row r="1805" spans="1:3" x14ac:dyDescent="0.25">
      <c r="A1805">
        <v>18.029999999999799</v>
      </c>
      <c r="B1805">
        <f t="shared" si="57"/>
        <v>3966.5999999999558</v>
      </c>
      <c r="C1805">
        <f t="shared" si="56"/>
        <v>-625.40449999996372</v>
      </c>
    </row>
    <row r="1806" spans="1:3" x14ac:dyDescent="0.25">
      <c r="A1806">
        <v>18.0399999999998</v>
      </c>
      <c r="B1806">
        <f t="shared" si="57"/>
        <v>3968.7999999999561</v>
      </c>
      <c r="C1806">
        <f t="shared" si="56"/>
        <v>-627.20799999996393</v>
      </c>
    </row>
    <row r="1807" spans="1:3" x14ac:dyDescent="0.25">
      <c r="A1807">
        <v>18.049999999999802</v>
      </c>
      <c r="B1807">
        <f t="shared" si="57"/>
        <v>3970.9999999999563</v>
      </c>
      <c r="C1807">
        <f t="shared" si="56"/>
        <v>-629.01249999996435</v>
      </c>
    </row>
    <row r="1808" spans="1:3" x14ac:dyDescent="0.25">
      <c r="A1808">
        <v>18.0599999999998</v>
      </c>
      <c r="B1808">
        <f t="shared" si="57"/>
        <v>3973.1999999999562</v>
      </c>
      <c r="C1808">
        <f t="shared" si="56"/>
        <v>-630.81799999996383</v>
      </c>
    </row>
    <row r="1809" spans="1:3" x14ac:dyDescent="0.25">
      <c r="A1809">
        <v>18.069999999999801</v>
      </c>
      <c r="B1809">
        <f t="shared" si="57"/>
        <v>3975.3999999999564</v>
      </c>
      <c r="C1809">
        <f t="shared" si="56"/>
        <v>-632.6244999999642</v>
      </c>
    </row>
    <row r="1810" spans="1:3" x14ac:dyDescent="0.25">
      <c r="A1810">
        <v>18.079999999999799</v>
      </c>
      <c r="B1810">
        <f t="shared" si="57"/>
        <v>3977.5999999999558</v>
      </c>
      <c r="C1810">
        <f t="shared" si="56"/>
        <v>-634.43199999996386</v>
      </c>
    </row>
    <row r="1811" spans="1:3" x14ac:dyDescent="0.25">
      <c r="A1811">
        <v>18.089999999999801</v>
      </c>
      <c r="B1811">
        <f t="shared" si="57"/>
        <v>3979.7999999999561</v>
      </c>
      <c r="C1811">
        <f t="shared" si="56"/>
        <v>-636.24049999996396</v>
      </c>
    </row>
    <row r="1812" spans="1:3" x14ac:dyDescent="0.25">
      <c r="A1812">
        <v>18.099999999999799</v>
      </c>
      <c r="B1812">
        <f t="shared" si="57"/>
        <v>3981.9999999999559</v>
      </c>
      <c r="C1812">
        <f t="shared" si="56"/>
        <v>-638.0499999999638</v>
      </c>
    </row>
    <row r="1813" spans="1:3" x14ac:dyDescent="0.25">
      <c r="A1813">
        <v>18.1099999999998</v>
      </c>
      <c r="B1813">
        <f t="shared" si="57"/>
        <v>3984.1999999999562</v>
      </c>
      <c r="C1813">
        <f t="shared" si="56"/>
        <v>-639.86049999996385</v>
      </c>
    </row>
    <row r="1814" spans="1:3" x14ac:dyDescent="0.25">
      <c r="A1814">
        <v>18.119999999999798</v>
      </c>
      <c r="B1814">
        <f t="shared" si="57"/>
        <v>3986.3999999999555</v>
      </c>
      <c r="C1814">
        <f t="shared" si="56"/>
        <v>-641.67199999996342</v>
      </c>
    </row>
    <row r="1815" spans="1:3" x14ac:dyDescent="0.25">
      <c r="A1815">
        <v>18.1299999999998</v>
      </c>
      <c r="B1815">
        <f t="shared" si="57"/>
        <v>3988.5999999999558</v>
      </c>
      <c r="C1815">
        <f t="shared" si="56"/>
        <v>-643.48449999996365</v>
      </c>
    </row>
    <row r="1816" spans="1:3" x14ac:dyDescent="0.25">
      <c r="A1816">
        <v>18.139999999999802</v>
      </c>
      <c r="B1816">
        <f t="shared" si="57"/>
        <v>3990.7999999999565</v>
      </c>
      <c r="C1816">
        <f t="shared" si="56"/>
        <v>-645.29799999996408</v>
      </c>
    </row>
    <row r="1817" spans="1:3" x14ac:dyDescent="0.25">
      <c r="A1817">
        <v>18.1499999999998</v>
      </c>
      <c r="B1817">
        <f t="shared" si="57"/>
        <v>3992.9999999999559</v>
      </c>
      <c r="C1817">
        <f t="shared" si="56"/>
        <v>-647.1124999999638</v>
      </c>
    </row>
    <row r="1818" spans="1:3" x14ac:dyDescent="0.25">
      <c r="A1818">
        <v>18.159999999999801</v>
      </c>
      <c r="B1818">
        <f t="shared" si="57"/>
        <v>3995.1999999999562</v>
      </c>
      <c r="C1818">
        <f t="shared" si="56"/>
        <v>-648.92799999996396</v>
      </c>
    </row>
    <row r="1819" spans="1:3" x14ac:dyDescent="0.25">
      <c r="A1819">
        <v>18.169999999999799</v>
      </c>
      <c r="B1819">
        <f t="shared" si="57"/>
        <v>3997.399999999956</v>
      </c>
      <c r="C1819">
        <f t="shared" si="56"/>
        <v>-650.74449999996341</v>
      </c>
    </row>
    <row r="1820" spans="1:3" x14ac:dyDescent="0.25">
      <c r="A1820">
        <v>18.179999999999801</v>
      </c>
      <c r="B1820">
        <f t="shared" si="57"/>
        <v>3999.5999999999563</v>
      </c>
      <c r="C1820">
        <f t="shared" si="56"/>
        <v>-652.56199999996375</v>
      </c>
    </row>
    <row r="1821" spans="1:3" x14ac:dyDescent="0.25">
      <c r="A1821">
        <v>18.189999999999799</v>
      </c>
      <c r="B1821">
        <f t="shared" si="57"/>
        <v>4001.7999999999556</v>
      </c>
      <c r="C1821">
        <f t="shared" si="56"/>
        <v>-654.38049999996338</v>
      </c>
    </row>
    <row r="1822" spans="1:3" x14ac:dyDescent="0.25">
      <c r="A1822">
        <v>18.1999999999998</v>
      </c>
      <c r="B1822">
        <f t="shared" si="57"/>
        <v>4003.9999999999559</v>
      </c>
      <c r="C1822">
        <f t="shared" si="56"/>
        <v>-656.19999999996367</v>
      </c>
    </row>
    <row r="1823" spans="1:3" x14ac:dyDescent="0.25">
      <c r="A1823">
        <v>18.209999999999798</v>
      </c>
      <c r="B1823">
        <f t="shared" si="57"/>
        <v>4006.1999999999557</v>
      </c>
      <c r="C1823">
        <f t="shared" si="56"/>
        <v>-658.02049999996348</v>
      </c>
    </row>
    <row r="1824" spans="1:3" x14ac:dyDescent="0.25">
      <c r="A1824">
        <v>18.2199999999998</v>
      </c>
      <c r="B1824">
        <f t="shared" si="57"/>
        <v>4008.399999999956</v>
      </c>
      <c r="C1824">
        <f t="shared" si="56"/>
        <v>-659.84199999996349</v>
      </c>
    </row>
    <row r="1825" spans="1:3" x14ac:dyDescent="0.25">
      <c r="A1825">
        <v>18.229999999999801</v>
      </c>
      <c r="B1825">
        <f t="shared" si="57"/>
        <v>4010.5999999999563</v>
      </c>
      <c r="C1825">
        <f t="shared" si="56"/>
        <v>-661.66449999996394</v>
      </c>
    </row>
    <row r="1826" spans="1:3" x14ac:dyDescent="0.25">
      <c r="A1826">
        <v>18.239999999999799</v>
      </c>
      <c r="B1826">
        <f t="shared" si="57"/>
        <v>4012.7999999999561</v>
      </c>
      <c r="C1826">
        <f t="shared" si="56"/>
        <v>-663.48799999996345</v>
      </c>
    </row>
    <row r="1827" spans="1:3" x14ac:dyDescent="0.25">
      <c r="A1827">
        <v>18.249999999999801</v>
      </c>
      <c r="B1827">
        <f t="shared" si="57"/>
        <v>4014.9999999999563</v>
      </c>
      <c r="C1827">
        <f t="shared" si="56"/>
        <v>-665.31249999996362</v>
      </c>
    </row>
    <row r="1828" spans="1:3" x14ac:dyDescent="0.25">
      <c r="A1828">
        <v>18.259999999999799</v>
      </c>
      <c r="B1828">
        <f t="shared" si="57"/>
        <v>4017.1999999999557</v>
      </c>
      <c r="C1828">
        <f t="shared" si="56"/>
        <v>-667.13799999996331</v>
      </c>
    </row>
    <row r="1829" spans="1:3" x14ac:dyDescent="0.25">
      <c r="A1829">
        <v>18.269999999999801</v>
      </c>
      <c r="B1829">
        <f t="shared" si="57"/>
        <v>4019.399999999956</v>
      </c>
      <c r="C1829">
        <f t="shared" si="56"/>
        <v>-668.96449999996344</v>
      </c>
    </row>
    <row r="1830" spans="1:3" x14ac:dyDescent="0.25">
      <c r="A1830">
        <v>18.279999999999799</v>
      </c>
      <c r="B1830">
        <f t="shared" si="57"/>
        <v>4021.5999999999558</v>
      </c>
      <c r="C1830">
        <f t="shared" si="56"/>
        <v>-670.79199999996308</v>
      </c>
    </row>
    <row r="1831" spans="1:3" x14ac:dyDescent="0.25">
      <c r="A1831">
        <v>18.2899999999998</v>
      </c>
      <c r="B1831">
        <f t="shared" si="57"/>
        <v>4023.7999999999561</v>
      </c>
      <c r="C1831">
        <f t="shared" si="56"/>
        <v>-672.62049999996361</v>
      </c>
    </row>
    <row r="1832" spans="1:3" x14ac:dyDescent="0.25">
      <c r="A1832">
        <v>18.299999999999802</v>
      </c>
      <c r="B1832">
        <f t="shared" si="57"/>
        <v>4025.9999999999563</v>
      </c>
      <c r="C1832">
        <f t="shared" si="56"/>
        <v>-674.44999999996389</v>
      </c>
    </row>
    <row r="1833" spans="1:3" x14ac:dyDescent="0.25">
      <c r="A1833">
        <v>18.3099999999998</v>
      </c>
      <c r="B1833">
        <f t="shared" si="57"/>
        <v>4028.1999999999562</v>
      </c>
      <c r="C1833">
        <f t="shared" si="56"/>
        <v>-676.28049999996347</v>
      </c>
    </row>
    <row r="1834" spans="1:3" x14ac:dyDescent="0.25">
      <c r="A1834">
        <v>18.319999999999801</v>
      </c>
      <c r="B1834">
        <f t="shared" si="57"/>
        <v>4030.3999999999564</v>
      </c>
      <c r="C1834">
        <f t="shared" si="56"/>
        <v>-678.11199999996347</v>
      </c>
    </row>
    <row r="1835" spans="1:3" x14ac:dyDescent="0.25">
      <c r="A1835">
        <v>18.329999999999799</v>
      </c>
      <c r="B1835">
        <f t="shared" si="57"/>
        <v>4032.5999999999558</v>
      </c>
      <c r="C1835">
        <f t="shared" ref="C1835:C1898" si="58">$E$4+$F$4*A1835+$G$4/2*A1835^2</f>
        <v>-679.94449999996323</v>
      </c>
    </row>
    <row r="1836" spans="1:3" x14ac:dyDescent="0.25">
      <c r="A1836">
        <v>18.339999999999801</v>
      </c>
      <c r="B1836">
        <f t="shared" si="57"/>
        <v>4034.7999999999561</v>
      </c>
      <c r="C1836">
        <f t="shared" si="58"/>
        <v>-681.77799999996341</v>
      </c>
    </row>
    <row r="1837" spans="1:3" x14ac:dyDescent="0.25">
      <c r="A1837">
        <v>18.349999999999799</v>
      </c>
      <c r="B1837">
        <f t="shared" si="57"/>
        <v>4036.9999999999559</v>
      </c>
      <c r="C1837">
        <f t="shared" si="58"/>
        <v>-683.61249999996312</v>
      </c>
    </row>
    <row r="1838" spans="1:3" x14ac:dyDescent="0.25">
      <c r="A1838">
        <v>18.3599999999998</v>
      </c>
      <c r="B1838">
        <f t="shared" si="57"/>
        <v>4039.1999999999562</v>
      </c>
      <c r="C1838">
        <f t="shared" si="58"/>
        <v>-685.44799999996349</v>
      </c>
    </row>
    <row r="1839" spans="1:3" x14ac:dyDescent="0.25">
      <c r="A1839">
        <v>18.369999999999798</v>
      </c>
      <c r="B1839">
        <f t="shared" si="57"/>
        <v>4041.3999999999555</v>
      </c>
      <c r="C1839">
        <f t="shared" si="58"/>
        <v>-687.28449999996292</v>
      </c>
    </row>
    <row r="1840" spans="1:3" x14ac:dyDescent="0.25">
      <c r="A1840">
        <v>18.3799999999998</v>
      </c>
      <c r="B1840">
        <f t="shared" si="57"/>
        <v>4043.5999999999558</v>
      </c>
      <c r="C1840">
        <f t="shared" si="58"/>
        <v>-689.12199999996324</v>
      </c>
    </row>
    <row r="1841" spans="1:3" x14ac:dyDescent="0.25">
      <c r="A1841">
        <v>18.389999999999802</v>
      </c>
      <c r="B1841">
        <f t="shared" si="57"/>
        <v>4045.7999999999565</v>
      </c>
      <c r="C1841">
        <f t="shared" si="58"/>
        <v>-690.96049999996353</v>
      </c>
    </row>
    <row r="1842" spans="1:3" x14ac:dyDescent="0.25">
      <c r="A1842">
        <v>18.3999999999998</v>
      </c>
      <c r="B1842">
        <f t="shared" si="57"/>
        <v>4047.9999999999559</v>
      </c>
      <c r="C1842">
        <f t="shared" si="58"/>
        <v>-692.79999999996312</v>
      </c>
    </row>
    <row r="1843" spans="1:3" x14ac:dyDescent="0.25">
      <c r="A1843">
        <v>18.409999999999801</v>
      </c>
      <c r="B1843">
        <f t="shared" si="57"/>
        <v>4050.1999999999562</v>
      </c>
      <c r="C1843">
        <f t="shared" si="58"/>
        <v>-694.64049999996359</v>
      </c>
    </row>
    <row r="1844" spans="1:3" x14ac:dyDescent="0.25">
      <c r="A1844">
        <v>18.419999999999799</v>
      </c>
      <c r="B1844">
        <f t="shared" si="57"/>
        <v>4052.399999999956</v>
      </c>
      <c r="C1844">
        <f t="shared" si="58"/>
        <v>-696.48199999996314</v>
      </c>
    </row>
    <row r="1845" spans="1:3" x14ac:dyDescent="0.25">
      <c r="A1845">
        <v>18.429999999999801</v>
      </c>
      <c r="B1845">
        <f t="shared" si="57"/>
        <v>4054.5999999999563</v>
      </c>
      <c r="C1845">
        <f t="shared" si="58"/>
        <v>-698.32449999996334</v>
      </c>
    </row>
    <row r="1846" spans="1:3" x14ac:dyDescent="0.25">
      <c r="A1846">
        <v>18.439999999999799</v>
      </c>
      <c r="B1846">
        <f t="shared" si="57"/>
        <v>4056.7999999999556</v>
      </c>
      <c r="C1846">
        <f t="shared" si="58"/>
        <v>-700.16799999996283</v>
      </c>
    </row>
    <row r="1847" spans="1:3" x14ac:dyDescent="0.25">
      <c r="A1847">
        <v>18.4499999999998</v>
      </c>
      <c r="B1847">
        <f t="shared" si="57"/>
        <v>4058.9999999999559</v>
      </c>
      <c r="C1847">
        <f t="shared" si="58"/>
        <v>-702.01249999996321</v>
      </c>
    </row>
    <row r="1848" spans="1:3" x14ac:dyDescent="0.25">
      <c r="A1848">
        <v>18.459999999999798</v>
      </c>
      <c r="B1848">
        <f t="shared" si="57"/>
        <v>4061.1999999999557</v>
      </c>
      <c r="C1848">
        <f t="shared" si="58"/>
        <v>-703.85799999996266</v>
      </c>
    </row>
    <row r="1849" spans="1:3" x14ac:dyDescent="0.25">
      <c r="A1849">
        <v>18.4699999999998</v>
      </c>
      <c r="B1849">
        <f t="shared" si="57"/>
        <v>4063.399999999956</v>
      </c>
      <c r="C1849">
        <f t="shared" si="58"/>
        <v>-705.70449999996299</v>
      </c>
    </row>
    <row r="1850" spans="1:3" x14ac:dyDescent="0.25">
      <c r="A1850">
        <v>18.479999999999801</v>
      </c>
      <c r="B1850">
        <f t="shared" si="57"/>
        <v>4065.5999999999563</v>
      </c>
      <c r="C1850">
        <f t="shared" si="58"/>
        <v>-707.5519999999633</v>
      </c>
    </row>
    <row r="1851" spans="1:3" x14ac:dyDescent="0.25">
      <c r="A1851">
        <v>18.489999999999799</v>
      </c>
      <c r="B1851">
        <f t="shared" si="57"/>
        <v>4067.7999999999561</v>
      </c>
      <c r="C1851">
        <f t="shared" si="58"/>
        <v>-709.4004999999629</v>
      </c>
    </row>
    <row r="1852" spans="1:3" x14ac:dyDescent="0.25">
      <c r="A1852">
        <v>18.499999999999801</v>
      </c>
      <c r="B1852">
        <f t="shared" si="57"/>
        <v>4069.9999999999563</v>
      </c>
      <c r="C1852">
        <f t="shared" si="58"/>
        <v>-711.24999999996317</v>
      </c>
    </row>
    <row r="1853" spans="1:3" x14ac:dyDescent="0.25">
      <c r="A1853">
        <v>18.509999999999799</v>
      </c>
      <c r="B1853">
        <f t="shared" si="57"/>
        <v>4072.1999999999557</v>
      </c>
      <c r="C1853">
        <f t="shared" si="58"/>
        <v>-713.10049999996272</v>
      </c>
    </row>
    <row r="1854" spans="1:3" x14ac:dyDescent="0.25">
      <c r="A1854">
        <v>18.519999999999801</v>
      </c>
      <c r="B1854">
        <f t="shared" si="57"/>
        <v>4074.399999999956</v>
      </c>
      <c r="C1854">
        <f t="shared" si="58"/>
        <v>-714.95199999996316</v>
      </c>
    </row>
    <row r="1855" spans="1:3" x14ac:dyDescent="0.25">
      <c r="A1855">
        <v>18.529999999999799</v>
      </c>
      <c r="B1855">
        <f t="shared" si="57"/>
        <v>4076.5999999999558</v>
      </c>
      <c r="C1855">
        <f t="shared" si="58"/>
        <v>-716.80449999996245</v>
      </c>
    </row>
    <row r="1856" spans="1:3" x14ac:dyDescent="0.25">
      <c r="A1856">
        <v>18.5399999999998</v>
      </c>
      <c r="B1856">
        <f t="shared" si="57"/>
        <v>4078.7999999999561</v>
      </c>
      <c r="C1856">
        <f t="shared" si="58"/>
        <v>-718.65799999996284</v>
      </c>
    </row>
    <row r="1857" spans="1:3" x14ac:dyDescent="0.25">
      <c r="A1857">
        <v>18.549999999999802</v>
      </c>
      <c r="B1857">
        <f t="shared" si="57"/>
        <v>4080.9999999999563</v>
      </c>
      <c r="C1857">
        <f t="shared" si="58"/>
        <v>-720.51249999996321</v>
      </c>
    </row>
    <row r="1858" spans="1:3" x14ac:dyDescent="0.25">
      <c r="A1858">
        <v>18.5599999999998</v>
      </c>
      <c r="B1858">
        <f t="shared" si="57"/>
        <v>4083.1999999999562</v>
      </c>
      <c r="C1858">
        <f t="shared" si="58"/>
        <v>-722.36799999996288</v>
      </c>
    </row>
    <row r="1859" spans="1:3" x14ac:dyDescent="0.25">
      <c r="A1859">
        <v>18.569999999999801</v>
      </c>
      <c r="B1859">
        <f t="shared" si="57"/>
        <v>4085.3999999999564</v>
      </c>
      <c r="C1859">
        <f t="shared" si="58"/>
        <v>-724.22449999996297</v>
      </c>
    </row>
    <row r="1860" spans="1:3" x14ac:dyDescent="0.25">
      <c r="A1860">
        <v>18.579999999999799</v>
      </c>
      <c r="B1860">
        <f t="shared" ref="B1860:B1923" si="59">$E$2+$F$2*A1860</f>
        <v>4087.5999999999558</v>
      </c>
      <c r="C1860">
        <f t="shared" si="58"/>
        <v>-726.08199999996259</v>
      </c>
    </row>
    <row r="1861" spans="1:3" x14ac:dyDescent="0.25">
      <c r="A1861">
        <v>18.589999999999801</v>
      </c>
      <c r="B1861">
        <f t="shared" si="59"/>
        <v>4089.7999999999561</v>
      </c>
      <c r="C1861">
        <f t="shared" si="58"/>
        <v>-727.94049999996309</v>
      </c>
    </row>
    <row r="1862" spans="1:3" x14ac:dyDescent="0.25">
      <c r="A1862">
        <v>18.599999999999799</v>
      </c>
      <c r="B1862">
        <f t="shared" si="59"/>
        <v>4091.9999999999559</v>
      </c>
      <c r="C1862">
        <f t="shared" si="58"/>
        <v>-729.79999999996267</v>
      </c>
    </row>
    <row r="1863" spans="1:3" x14ac:dyDescent="0.25">
      <c r="A1863">
        <v>18.6099999999998</v>
      </c>
      <c r="B1863">
        <f t="shared" si="59"/>
        <v>4094.1999999999562</v>
      </c>
      <c r="C1863">
        <f t="shared" si="58"/>
        <v>-731.66049999996289</v>
      </c>
    </row>
    <row r="1864" spans="1:3" x14ac:dyDescent="0.25">
      <c r="A1864">
        <v>18.619999999999798</v>
      </c>
      <c r="B1864">
        <f t="shared" si="59"/>
        <v>4096.399999999956</v>
      </c>
      <c r="C1864">
        <f t="shared" si="58"/>
        <v>-733.52199999996265</v>
      </c>
    </row>
    <row r="1865" spans="1:3" x14ac:dyDescent="0.25">
      <c r="A1865">
        <v>18.6299999999998</v>
      </c>
      <c r="B1865">
        <f t="shared" si="59"/>
        <v>4098.5999999999558</v>
      </c>
      <c r="C1865">
        <f t="shared" si="58"/>
        <v>-735.38449999996283</v>
      </c>
    </row>
    <row r="1866" spans="1:3" x14ac:dyDescent="0.25">
      <c r="A1866">
        <v>18.639999999999802</v>
      </c>
      <c r="B1866">
        <f t="shared" si="59"/>
        <v>4100.7999999999565</v>
      </c>
      <c r="C1866">
        <f t="shared" si="58"/>
        <v>-737.24799999996299</v>
      </c>
    </row>
    <row r="1867" spans="1:3" x14ac:dyDescent="0.25">
      <c r="A1867">
        <v>18.6499999999998</v>
      </c>
      <c r="B1867">
        <f t="shared" si="59"/>
        <v>4102.9999999999563</v>
      </c>
      <c r="C1867">
        <f t="shared" si="58"/>
        <v>-739.11249999996267</v>
      </c>
    </row>
    <row r="1868" spans="1:3" x14ac:dyDescent="0.25">
      <c r="A1868">
        <v>18.659999999999801</v>
      </c>
      <c r="B1868">
        <f t="shared" si="59"/>
        <v>4105.1999999999562</v>
      </c>
      <c r="C1868">
        <f t="shared" si="58"/>
        <v>-740.97799999996278</v>
      </c>
    </row>
    <row r="1869" spans="1:3" x14ac:dyDescent="0.25">
      <c r="A1869">
        <v>18.669999999999799</v>
      </c>
      <c r="B1869">
        <f t="shared" si="59"/>
        <v>4107.399999999956</v>
      </c>
      <c r="C1869">
        <f t="shared" si="58"/>
        <v>-742.84449999996241</v>
      </c>
    </row>
    <row r="1870" spans="1:3" x14ac:dyDescent="0.25">
      <c r="A1870">
        <v>18.679999999999801</v>
      </c>
      <c r="B1870">
        <f t="shared" si="59"/>
        <v>4109.5999999999558</v>
      </c>
      <c r="C1870">
        <f t="shared" si="58"/>
        <v>-744.71199999996293</v>
      </c>
    </row>
    <row r="1871" spans="1:3" x14ac:dyDescent="0.25">
      <c r="A1871">
        <v>18.689999999999799</v>
      </c>
      <c r="B1871">
        <f t="shared" si="59"/>
        <v>4111.7999999999556</v>
      </c>
      <c r="C1871">
        <f t="shared" si="58"/>
        <v>-746.58049999996251</v>
      </c>
    </row>
    <row r="1872" spans="1:3" x14ac:dyDescent="0.25">
      <c r="A1872">
        <v>18.6999999999998</v>
      </c>
      <c r="B1872">
        <f t="shared" si="59"/>
        <v>4113.9999999999563</v>
      </c>
      <c r="C1872">
        <f t="shared" si="58"/>
        <v>-748.44999999996276</v>
      </c>
    </row>
    <row r="1873" spans="1:3" x14ac:dyDescent="0.25">
      <c r="A1873">
        <v>18.709999999999798</v>
      </c>
      <c r="B1873">
        <f t="shared" si="59"/>
        <v>4116.1999999999553</v>
      </c>
      <c r="C1873">
        <f t="shared" si="58"/>
        <v>-750.32049999996207</v>
      </c>
    </row>
    <row r="1874" spans="1:3" x14ac:dyDescent="0.25">
      <c r="A1874">
        <v>18.7199999999998</v>
      </c>
      <c r="B1874">
        <f t="shared" si="59"/>
        <v>4118.399999999956</v>
      </c>
      <c r="C1874">
        <f t="shared" si="58"/>
        <v>-752.19199999996249</v>
      </c>
    </row>
    <row r="1875" spans="1:3" x14ac:dyDescent="0.25">
      <c r="A1875">
        <v>18.729999999999801</v>
      </c>
      <c r="B1875">
        <f t="shared" si="59"/>
        <v>4120.5999999999567</v>
      </c>
      <c r="C1875">
        <f t="shared" si="58"/>
        <v>-754.06449999996289</v>
      </c>
    </row>
    <row r="1876" spans="1:3" x14ac:dyDescent="0.25">
      <c r="A1876">
        <v>18.739999999999799</v>
      </c>
      <c r="B1876">
        <f t="shared" si="59"/>
        <v>4122.7999999999556</v>
      </c>
      <c r="C1876">
        <f t="shared" si="58"/>
        <v>-755.93799999996236</v>
      </c>
    </row>
    <row r="1877" spans="1:3" x14ac:dyDescent="0.25">
      <c r="A1877">
        <v>18.749999999999801</v>
      </c>
      <c r="B1877">
        <f t="shared" si="59"/>
        <v>4124.9999999999563</v>
      </c>
      <c r="C1877">
        <f t="shared" si="58"/>
        <v>-757.81249999996271</v>
      </c>
    </row>
    <row r="1878" spans="1:3" x14ac:dyDescent="0.25">
      <c r="A1878">
        <v>18.759999999999799</v>
      </c>
      <c r="B1878">
        <f t="shared" si="59"/>
        <v>4127.1999999999562</v>
      </c>
      <c r="C1878">
        <f t="shared" si="58"/>
        <v>-759.68799999996236</v>
      </c>
    </row>
    <row r="1879" spans="1:3" x14ac:dyDescent="0.25">
      <c r="A1879">
        <v>18.769999999999801</v>
      </c>
      <c r="B1879">
        <f t="shared" si="59"/>
        <v>4129.399999999956</v>
      </c>
      <c r="C1879">
        <f t="shared" si="58"/>
        <v>-761.56449999996266</v>
      </c>
    </row>
    <row r="1880" spans="1:3" x14ac:dyDescent="0.25">
      <c r="A1880">
        <v>18.779999999999799</v>
      </c>
      <c r="B1880">
        <f t="shared" si="59"/>
        <v>4131.5999999999558</v>
      </c>
      <c r="C1880">
        <f t="shared" si="58"/>
        <v>-763.44199999996226</v>
      </c>
    </row>
    <row r="1881" spans="1:3" x14ac:dyDescent="0.25">
      <c r="A1881">
        <v>18.7899999999998</v>
      </c>
      <c r="B1881">
        <f t="shared" si="59"/>
        <v>4133.7999999999556</v>
      </c>
      <c r="C1881">
        <f t="shared" si="58"/>
        <v>-765.32049999996252</v>
      </c>
    </row>
    <row r="1882" spans="1:3" x14ac:dyDescent="0.25">
      <c r="A1882">
        <v>18.799999999999802</v>
      </c>
      <c r="B1882">
        <f t="shared" si="59"/>
        <v>4135.9999999999563</v>
      </c>
      <c r="C1882">
        <f t="shared" si="58"/>
        <v>-767.19999999996276</v>
      </c>
    </row>
    <row r="1883" spans="1:3" x14ac:dyDescent="0.25">
      <c r="A1883">
        <v>18.8099999999998</v>
      </c>
      <c r="B1883">
        <f t="shared" si="59"/>
        <v>4138.1999999999562</v>
      </c>
      <c r="C1883">
        <f t="shared" si="58"/>
        <v>-769.08049999996229</v>
      </c>
    </row>
    <row r="1884" spans="1:3" x14ac:dyDescent="0.25">
      <c r="A1884">
        <v>18.819999999999801</v>
      </c>
      <c r="B1884">
        <f t="shared" si="59"/>
        <v>4140.399999999956</v>
      </c>
      <c r="C1884">
        <f t="shared" si="58"/>
        <v>-770.9619999999627</v>
      </c>
    </row>
    <row r="1885" spans="1:3" x14ac:dyDescent="0.25">
      <c r="A1885">
        <v>18.829999999999799</v>
      </c>
      <c r="B1885">
        <f t="shared" si="59"/>
        <v>4142.5999999999558</v>
      </c>
      <c r="C1885">
        <f t="shared" si="58"/>
        <v>-772.84449999996218</v>
      </c>
    </row>
    <row r="1886" spans="1:3" x14ac:dyDescent="0.25">
      <c r="A1886">
        <v>18.839999999999801</v>
      </c>
      <c r="B1886">
        <f t="shared" si="59"/>
        <v>4144.7999999999565</v>
      </c>
      <c r="C1886">
        <f t="shared" si="58"/>
        <v>-774.72799999996255</v>
      </c>
    </row>
    <row r="1887" spans="1:3" x14ac:dyDescent="0.25">
      <c r="A1887">
        <v>18.849999999999799</v>
      </c>
      <c r="B1887">
        <f t="shared" si="59"/>
        <v>4146.9999999999554</v>
      </c>
      <c r="C1887">
        <f t="shared" si="58"/>
        <v>-776.61249999996221</v>
      </c>
    </row>
    <row r="1888" spans="1:3" x14ac:dyDescent="0.25">
      <c r="A1888">
        <v>18.8599999999998</v>
      </c>
      <c r="B1888">
        <f t="shared" si="59"/>
        <v>4149.1999999999562</v>
      </c>
      <c r="C1888">
        <f t="shared" si="58"/>
        <v>-778.4979999999623</v>
      </c>
    </row>
    <row r="1889" spans="1:3" x14ac:dyDescent="0.25">
      <c r="A1889">
        <v>18.869999999999798</v>
      </c>
      <c r="B1889">
        <f t="shared" si="59"/>
        <v>4151.399999999956</v>
      </c>
      <c r="C1889">
        <f t="shared" si="58"/>
        <v>-780.38449999996192</v>
      </c>
    </row>
    <row r="1890" spans="1:3" x14ac:dyDescent="0.25">
      <c r="A1890">
        <v>18.8799999999998</v>
      </c>
      <c r="B1890">
        <f t="shared" si="59"/>
        <v>4153.5999999999558</v>
      </c>
      <c r="C1890">
        <f t="shared" si="58"/>
        <v>-782.27199999996219</v>
      </c>
    </row>
    <row r="1891" spans="1:3" x14ac:dyDescent="0.25">
      <c r="A1891">
        <v>18.889999999999802</v>
      </c>
      <c r="B1891">
        <f t="shared" si="59"/>
        <v>4155.7999999999565</v>
      </c>
      <c r="C1891">
        <f t="shared" si="58"/>
        <v>-784.16049999996267</v>
      </c>
    </row>
    <row r="1892" spans="1:3" x14ac:dyDescent="0.25">
      <c r="A1892">
        <v>18.8999999999998</v>
      </c>
      <c r="B1892">
        <f t="shared" si="59"/>
        <v>4157.9999999999563</v>
      </c>
      <c r="C1892">
        <f t="shared" si="58"/>
        <v>-786.04999999996198</v>
      </c>
    </row>
    <row r="1893" spans="1:3" x14ac:dyDescent="0.25">
      <c r="A1893">
        <v>18.909999999999801</v>
      </c>
      <c r="B1893">
        <f t="shared" si="59"/>
        <v>4160.1999999999562</v>
      </c>
      <c r="C1893">
        <f t="shared" si="58"/>
        <v>-787.94049999996241</v>
      </c>
    </row>
    <row r="1894" spans="1:3" x14ac:dyDescent="0.25">
      <c r="A1894">
        <v>18.919999999999799</v>
      </c>
      <c r="B1894">
        <f t="shared" si="59"/>
        <v>4162.399999999956</v>
      </c>
      <c r="C1894">
        <f t="shared" si="58"/>
        <v>-789.83199999996214</v>
      </c>
    </row>
    <row r="1895" spans="1:3" x14ac:dyDescent="0.25">
      <c r="A1895">
        <v>18.929999999999801</v>
      </c>
      <c r="B1895">
        <f t="shared" si="59"/>
        <v>4164.5999999999558</v>
      </c>
      <c r="C1895">
        <f t="shared" si="58"/>
        <v>-791.72449999996206</v>
      </c>
    </row>
    <row r="1896" spans="1:3" x14ac:dyDescent="0.25">
      <c r="A1896">
        <v>18.939999999999799</v>
      </c>
      <c r="B1896">
        <f t="shared" si="59"/>
        <v>4166.7999999999556</v>
      </c>
      <c r="C1896">
        <f t="shared" si="58"/>
        <v>-793.61799999996174</v>
      </c>
    </row>
    <row r="1897" spans="1:3" x14ac:dyDescent="0.25">
      <c r="A1897">
        <v>18.9499999999998</v>
      </c>
      <c r="B1897">
        <f t="shared" si="59"/>
        <v>4168.9999999999563</v>
      </c>
      <c r="C1897">
        <f t="shared" si="58"/>
        <v>-795.5124999999623</v>
      </c>
    </row>
    <row r="1898" spans="1:3" x14ac:dyDescent="0.25">
      <c r="A1898">
        <v>18.959999999999798</v>
      </c>
      <c r="B1898">
        <f t="shared" si="59"/>
        <v>4171.1999999999553</v>
      </c>
      <c r="C1898">
        <f t="shared" si="58"/>
        <v>-797.4079999999617</v>
      </c>
    </row>
    <row r="1899" spans="1:3" x14ac:dyDescent="0.25">
      <c r="A1899">
        <v>18.9699999999998</v>
      </c>
      <c r="B1899">
        <f t="shared" si="59"/>
        <v>4173.399999999956</v>
      </c>
      <c r="C1899">
        <f t="shared" ref="C1899:C1962" si="60">$E$4+$F$4*A1899+$G$4/2*A1899^2</f>
        <v>-799.30449999996199</v>
      </c>
    </row>
    <row r="1900" spans="1:3" x14ac:dyDescent="0.25">
      <c r="A1900">
        <v>18.979999999999801</v>
      </c>
      <c r="B1900">
        <f t="shared" si="59"/>
        <v>4175.5999999999567</v>
      </c>
      <c r="C1900">
        <f t="shared" si="60"/>
        <v>-801.20199999996225</v>
      </c>
    </row>
    <row r="1901" spans="1:3" x14ac:dyDescent="0.25">
      <c r="A1901">
        <v>18.989999999999799</v>
      </c>
      <c r="B1901">
        <f t="shared" si="59"/>
        <v>4177.7999999999556</v>
      </c>
      <c r="C1901">
        <f t="shared" si="60"/>
        <v>-803.10049999996181</v>
      </c>
    </row>
    <row r="1902" spans="1:3" x14ac:dyDescent="0.25">
      <c r="A1902">
        <v>18.999999999999801</v>
      </c>
      <c r="B1902">
        <f t="shared" si="59"/>
        <v>4179.9999999999563</v>
      </c>
      <c r="C1902">
        <f t="shared" si="60"/>
        <v>-804.99999999996226</v>
      </c>
    </row>
    <row r="1903" spans="1:3" x14ac:dyDescent="0.25">
      <c r="A1903">
        <v>19.009999999999799</v>
      </c>
      <c r="B1903">
        <f t="shared" si="59"/>
        <v>4182.1999999999562</v>
      </c>
      <c r="C1903">
        <f t="shared" si="60"/>
        <v>-806.90049999996177</v>
      </c>
    </row>
    <row r="1904" spans="1:3" x14ac:dyDescent="0.25">
      <c r="A1904">
        <v>19.019999999999801</v>
      </c>
      <c r="B1904">
        <f t="shared" si="59"/>
        <v>4184.399999999956</v>
      </c>
      <c r="C1904">
        <f t="shared" si="60"/>
        <v>-808.80199999996216</v>
      </c>
    </row>
    <row r="1905" spans="1:3" x14ac:dyDescent="0.25">
      <c r="A1905">
        <v>19.029999999999799</v>
      </c>
      <c r="B1905">
        <f t="shared" si="59"/>
        <v>4186.5999999999558</v>
      </c>
      <c r="C1905">
        <f t="shared" si="60"/>
        <v>-810.70449999996163</v>
      </c>
    </row>
    <row r="1906" spans="1:3" x14ac:dyDescent="0.25">
      <c r="A1906">
        <v>19.0399999999998</v>
      </c>
      <c r="B1906">
        <f t="shared" si="59"/>
        <v>4188.7999999999556</v>
      </c>
      <c r="C1906">
        <f t="shared" si="60"/>
        <v>-812.60799999996198</v>
      </c>
    </row>
    <row r="1907" spans="1:3" x14ac:dyDescent="0.25">
      <c r="A1907">
        <v>19.049999999999802</v>
      </c>
      <c r="B1907">
        <f t="shared" si="59"/>
        <v>4190.9999999999563</v>
      </c>
      <c r="C1907">
        <f t="shared" si="60"/>
        <v>-814.5124999999623</v>
      </c>
    </row>
    <row r="1908" spans="1:3" x14ac:dyDescent="0.25">
      <c r="A1908">
        <v>19.0599999999998</v>
      </c>
      <c r="B1908">
        <f t="shared" si="59"/>
        <v>4193.1999999999562</v>
      </c>
      <c r="C1908">
        <f t="shared" si="60"/>
        <v>-816.41799999996192</v>
      </c>
    </row>
    <row r="1909" spans="1:3" x14ac:dyDescent="0.25">
      <c r="A1909">
        <v>19.069999999999801</v>
      </c>
      <c r="B1909">
        <f t="shared" si="59"/>
        <v>4195.399999999956</v>
      </c>
      <c r="C1909">
        <f t="shared" si="60"/>
        <v>-818.3244999999622</v>
      </c>
    </row>
    <row r="1910" spans="1:3" x14ac:dyDescent="0.25">
      <c r="A1910">
        <v>19.079999999999799</v>
      </c>
      <c r="B1910">
        <f t="shared" si="59"/>
        <v>4197.5999999999558</v>
      </c>
      <c r="C1910">
        <f t="shared" si="60"/>
        <v>-820.23199999996177</v>
      </c>
    </row>
    <row r="1911" spans="1:3" x14ac:dyDescent="0.25">
      <c r="A1911">
        <v>19.089999999999801</v>
      </c>
      <c r="B1911">
        <f t="shared" si="59"/>
        <v>4199.7999999999565</v>
      </c>
      <c r="C1911">
        <f t="shared" si="60"/>
        <v>-822.140499999962</v>
      </c>
    </row>
    <row r="1912" spans="1:3" x14ac:dyDescent="0.25">
      <c r="A1912">
        <v>19.099999999999799</v>
      </c>
      <c r="B1912">
        <f t="shared" si="59"/>
        <v>4201.9999999999554</v>
      </c>
      <c r="C1912">
        <f t="shared" si="60"/>
        <v>-824.04999999996153</v>
      </c>
    </row>
    <row r="1913" spans="1:3" x14ac:dyDescent="0.25">
      <c r="A1913">
        <v>19.1099999999998</v>
      </c>
      <c r="B1913">
        <f t="shared" si="59"/>
        <v>4204.1999999999562</v>
      </c>
      <c r="C1913">
        <f t="shared" si="60"/>
        <v>-825.96049999996194</v>
      </c>
    </row>
    <row r="1914" spans="1:3" x14ac:dyDescent="0.25">
      <c r="A1914">
        <v>19.119999999999798</v>
      </c>
      <c r="B1914">
        <f t="shared" si="59"/>
        <v>4206.399999999956</v>
      </c>
      <c r="C1914">
        <f t="shared" si="60"/>
        <v>-827.87199999996142</v>
      </c>
    </row>
    <row r="1915" spans="1:3" x14ac:dyDescent="0.25">
      <c r="A1915">
        <v>19.1299999999998</v>
      </c>
      <c r="B1915">
        <f t="shared" si="59"/>
        <v>4208.5999999999558</v>
      </c>
      <c r="C1915">
        <f t="shared" si="60"/>
        <v>-829.78449999996178</v>
      </c>
    </row>
    <row r="1916" spans="1:3" x14ac:dyDescent="0.25">
      <c r="A1916">
        <v>19.139999999999802</v>
      </c>
      <c r="B1916">
        <f t="shared" si="59"/>
        <v>4210.7999999999565</v>
      </c>
      <c r="C1916">
        <f t="shared" si="60"/>
        <v>-831.69799999996212</v>
      </c>
    </row>
    <row r="1917" spans="1:3" x14ac:dyDescent="0.25">
      <c r="A1917">
        <v>19.1499999999998</v>
      </c>
      <c r="B1917">
        <f t="shared" si="59"/>
        <v>4212.9999999999563</v>
      </c>
      <c r="C1917">
        <f t="shared" si="60"/>
        <v>-833.61249999996176</v>
      </c>
    </row>
    <row r="1918" spans="1:3" x14ac:dyDescent="0.25">
      <c r="A1918">
        <v>19.159999999999801</v>
      </c>
      <c r="B1918">
        <f t="shared" si="59"/>
        <v>4215.1999999999562</v>
      </c>
      <c r="C1918">
        <f t="shared" si="60"/>
        <v>-835.52799999996182</v>
      </c>
    </row>
    <row r="1919" spans="1:3" x14ac:dyDescent="0.25">
      <c r="A1919">
        <v>19.169999999999799</v>
      </c>
      <c r="B1919">
        <f t="shared" si="59"/>
        <v>4217.399999999956</v>
      </c>
      <c r="C1919">
        <f t="shared" si="60"/>
        <v>-837.44449999996164</v>
      </c>
    </row>
    <row r="1920" spans="1:3" x14ac:dyDescent="0.25">
      <c r="A1920">
        <v>19.179999999999801</v>
      </c>
      <c r="B1920">
        <f t="shared" si="59"/>
        <v>4219.5999999999558</v>
      </c>
      <c r="C1920">
        <f t="shared" si="60"/>
        <v>-839.36199999996188</v>
      </c>
    </row>
    <row r="1921" spans="1:3" x14ac:dyDescent="0.25">
      <c r="A1921">
        <v>19.189999999999799</v>
      </c>
      <c r="B1921">
        <f t="shared" si="59"/>
        <v>4221.7999999999556</v>
      </c>
      <c r="C1921">
        <f t="shared" si="60"/>
        <v>-841.28049999996142</v>
      </c>
    </row>
    <row r="1922" spans="1:3" x14ac:dyDescent="0.25">
      <c r="A1922">
        <v>19.1999999999998</v>
      </c>
      <c r="B1922">
        <f t="shared" si="59"/>
        <v>4223.9999999999563</v>
      </c>
      <c r="C1922">
        <f t="shared" si="60"/>
        <v>-843.19999999996162</v>
      </c>
    </row>
    <row r="1923" spans="1:3" x14ac:dyDescent="0.25">
      <c r="A1923">
        <v>19.209999999999798</v>
      </c>
      <c r="B1923">
        <f t="shared" si="59"/>
        <v>4226.1999999999553</v>
      </c>
      <c r="C1923">
        <f t="shared" si="60"/>
        <v>-845.12049999996134</v>
      </c>
    </row>
    <row r="1924" spans="1:3" x14ac:dyDescent="0.25">
      <c r="A1924">
        <v>19.2199999999998</v>
      </c>
      <c r="B1924">
        <f t="shared" ref="B1924:B1987" si="61">$E$2+$F$2*A1924</f>
        <v>4228.399999999956</v>
      </c>
      <c r="C1924">
        <f t="shared" si="60"/>
        <v>-847.04199999996149</v>
      </c>
    </row>
    <row r="1925" spans="1:3" x14ac:dyDescent="0.25">
      <c r="A1925">
        <v>19.229999999999801</v>
      </c>
      <c r="B1925">
        <f t="shared" si="61"/>
        <v>4230.5999999999567</v>
      </c>
      <c r="C1925">
        <f t="shared" si="60"/>
        <v>-848.96449999996184</v>
      </c>
    </row>
    <row r="1926" spans="1:3" x14ac:dyDescent="0.25">
      <c r="A1926">
        <v>19.239999999999799</v>
      </c>
      <c r="B1926">
        <f t="shared" si="61"/>
        <v>4232.7999999999556</v>
      </c>
      <c r="C1926">
        <f t="shared" si="60"/>
        <v>-850.88799999996149</v>
      </c>
    </row>
    <row r="1927" spans="1:3" x14ac:dyDescent="0.25">
      <c r="A1927">
        <v>19.249999999999801</v>
      </c>
      <c r="B1927">
        <f t="shared" si="61"/>
        <v>4234.9999999999563</v>
      </c>
      <c r="C1927">
        <f t="shared" si="60"/>
        <v>-852.81249999996157</v>
      </c>
    </row>
    <row r="1928" spans="1:3" x14ac:dyDescent="0.25">
      <c r="A1928">
        <v>19.259999999999799</v>
      </c>
      <c r="B1928">
        <f t="shared" si="61"/>
        <v>4237.1999999999562</v>
      </c>
      <c r="C1928">
        <f t="shared" si="60"/>
        <v>-854.73799999996118</v>
      </c>
    </row>
    <row r="1929" spans="1:3" x14ac:dyDescent="0.25">
      <c r="A1929">
        <v>19.269999999999801</v>
      </c>
      <c r="B1929">
        <f t="shared" si="61"/>
        <v>4239.399999999956</v>
      </c>
      <c r="C1929">
        <f t="shared" si="60"/>
        <v>-856.66449999996166</v>
      </c>
    </row>
    <row r="1930" spans="1:3" x14ac:dyDescent="0.25">
      <c r="A1930">
        <v>19.279999999999799</v>
      </c>
      <c r="B1930">
        <f t="shared" si="61"/>
        <v>4241.5999999999558</v>
      </c>
      <c r="C1930">
        <f t="shared" si="60"/>
        <v>-858.59199999996122</v>
      </c>
    </row>
    <row r="1931" spans="1:3" x14ac:dyDescent="0.25">
      <c r="A1931">
        <v>19.2899999999998</v>
      </c>
      <c r="B1931">
        <f t="shared" si="61"/>
        <v>4243.7999999999556</v>
      </c>
      <c r="C1931">
        <f t="shared" si="60"/>
        <v>-860.52049999996143</v>
      </c>
    </row>
    <row r="1932" spans="1:3" x14ac:dyDescent="0.25">
      <c r="A1932">
        <v>19.299999999999802</v>
      </c>
      <c r="B1932">
        <f t="shared" si="61"/>
        <v>4245.9999999999563</v>
      </c>
      <c r="C1932">
        <f t="shared" si="60"/>
        <v>-862.44999999996162</v>
      </c>
    </row>
    <row r="1933" spans="1:3" x14ac:dyDescent="0.25">
      <c r="A1933">
        <v>19.3099999999998</v>
      </c>
      <c r="B1933">
        <f t="shared" si="61"/>
        <v>4248.1999999999562</v>
      </c>
      <c r="C1933">
        <f t="shared" si="60"/>
        <v>-864.38049999996133</v>
      </c>
    </row>
    <row r="1934" spans="1:3" x14ac:dyDescent="0.25">
      <c r="A1934">
        <v>19.319999999999801</v>
      </c>
      <c r="B1934">
        <f t="shared" si="61"/>
        <v>4250.399999999956</v>
      </c>
      <c r="C1934">
        <f t="shared" si="60"/>
        <v>-866.3119999999617</v>
      </c>
    </row>
    <row r="1935" spans="1:3" x14ac:dyDescent="0.25">
      <c r="A1935">
        <v>19.329999999999799</v>
      </c>
      <c r="B1935">
        <f t="shared" si="61"/>
        <v>4252.5999999999558</v>
      </c>
      <c r="C1935">
        <f t="shared" si="60"/>
        <v>-868.24449999996114</v>
      </c>
    </row>
    <row r="1936" spans="1:3" x14ac:dyDescent="0.25">
      <c r="A1936">
        <v>19.339999999999801</v>
      </c>
      <c r="B1936">
        <f t="shared" si="61"/>
        <v>4254.7999999999565</v>
      </c>
      <c r="C1936">
        <f t="shared" si="60"/>
        <v>-870.17799999996168</v>
      </c>
    </row>
    <row r="1937" spans="1:3" x14ac:dyDescent="0.25">
      <c r="A1937">
        <v>19.349999999999799</v>
      </c>
      <c r="B1937">
        <f t="shared" si="61"/>
        <v>4256.9999999999554</v>
      </c>
      <c r="C1937">
        <f t="shared" si="60"/>
        <v>-872.11249999996107</v>
      </c>
    </row>
    <row r="1938" spans="1:3" x14ac:dyDescent="0.25">
      <c r="A1938">
        <v>19.3599999999998</v>
      </c>
      <c r="B1938">
        <f t="shared" si="61"/>
        <v>4259.1999999999562</v>
      </c>
      <c r="C1938">
        <f t="shared" si="60"/>
        <v>-874.04799999996135</v>
      </c>
    </row>
    <row r="1939" spans="1:3" x14ac:dyDescent="0.25">
      <c r="A1939">
        <v>19.369999999999798</v>
      </c>
      <c r="B1939">
        <f t="shared" si="61"/>
        <v>4261.399999999956</v>
      </c>
      <c r="C1939">
        <f t="shared" si="60"/>
        <v>-875.98449999996092</v>
      </c>
    </row>
    <row r="1940" spans="1:3" x14ac:dyDescent="0.25">
      <c r="A1940">
        <v>19.3799999999998</v>
      </c>
      <c r="B1940">
        <f t="shared" si="61"/>
        <v>4263.5999999999558</v>
      </c>
      <c r="C1940">
        <f t="shared" si="60"/>
        <v>-877.92199999996114</v>
      </c>
    </row>
    <row r="1941" spans="1:3" x14ac:dyDescent="0.25">
      <c r="A1941">
        <v>19.389999999999802</v>
      </c>
      <c r="B1941">
        <f t="shared" si="61"/>
        <v>4265.7999999999565</v>
      </c>
      <c r="C1941">
        <f t="shared" si="60"/>
        <v>-879.86049999996135</v>
      </c>
    </row>
    <row r="1942" spans="1:3" x14ac:dyDescent="0.25">
      <c r="A1942">
        <v>19.3999999999998</v>
      </c>
      <c r="B1942">
        <f t="shared" si="61"/>
        <v>4267.9999999999563</v>
      </c>
      <c r="C1942">
        <f t="shared" si="60"/>
        <v>-881.79999999996107</v>
      </c>
    </row>
    <row r="1943" spans="1:3" x14ac:dyDescent="0.25">
      <c r="A1943">
        <v>19.409999999999801</v>
      </c>
      <c r="B1943">
        <f t="shared" si="61"/>
        <v>4270.1999999999562</v>
      </c>
      <c r="C1943">
        <f t="shared" si="60"/>
        <v>-883.74049999996146</v>
      </c>
    </row>
    <row r="1944" spans="1:3" x14ac:dyDescent="0.25">
      <c r="A1944">
        <v>19.419999999999799</v>
      </c>
      <c r="B1944">
        <f t="shared" si="61"/>
        <v>4272.399999999956</v>
      </c>
      <c r="C1944">
        <f t="shared" si="60"/>
        <v>-885.68199999996091</v>
      </c>
    </row>
    <row r="1945" spans="1:3" x14ac:dyDescent="0.25">
      <c r="A1945">
        <v>19.429999999999801</v>
      </c>
      <c r="B1945">
        <f t="shared" si="61"/>
        <v>4274.5999999999558</v>
      </c>
      <c r="C1945">
        <f t="shared" si="60"/>
        <v>-887.62449999996124</v>
      </c>
    </row>
    <row r="1946" spans="1:3" x14ac:dyDescent="0.25">
      <c r="A1946">
        <v>19.439999999999799</v>
      </c>
      <c r="B1946">
        <f t="shared" si="61"/>
        <v>4276.7999999999556</v>
      </c>
      <c r="C1946">
        <f t="shared" si="60"/>
        <v>-889.56799999996088</v>
      </c>
    </row>
    <row r="1947" spans="1:3" x14ac:dyDescent="0.25">
      <c r="A1947">
        <v>19.4499999999998</v>
      </c>
      <c r="B1947">
        <f t="shared" si="61"/>
        <v>4278.9999999999563</v>
      </c>
      <c r="C1947">
        <f t="shared" si="60"/>
        <v>-891.51249999996116</v>
      </c>
    </row>
    <row r="1948" spans="1:3" x14ac:dyDescent="0.25">
      <c r="A1948">
        <v>19.459999999999798</v>
      </c>
      <c r="B1948">
        <f t="shared" si="61"/>
        <v>4281.1999999999553</v>
      </c>
      <c r="C1948">
        <f t="shared" si="60"/>
        <v>-893.45799999996075</v>
      </c>
    </row>
    <row r="1949" spans="1:3" x14ac:dyDescent="0.25">
      <c r="A1949">
        <v>19.4699999999998</v>
      </c>
      <c r="B1949">
        <f t="shared" si="61"/>
        <v>4283.399999999956</v>
      </c>
      <c r="C1949">
        <f t="shared" si="60"/>
        <v>-895.40449999996099</v>
      </c>
    </row>
    <row r="1950" spans="1:3" x14ac:dyDescent="0.25">
      <c r="A1950">
        <v>19.479999999999801</v>
      </c>
      <c r="B1950">
        <f t="shared" si="61"/>
        <v>4285.5999999999567</v>
      </c>
      <c r="C1950">
        <f t="shared" si="60"/>
        <v>-897.35199999996121</v>
      </c>
    </row>
    <row r="1951" spans="1:3" x14ac:dyDescent="0.25">
      <c r="A1951">
        <v>19.489999999999799</v>
      </c>
      <c r="B1951">
        <f t="shared" si="61"/>
        <v>4287.7999999999556</v>
      </c>
      <c r="C1951">
        <f t="shared" si="60"/>
        <v>-899.30049999996095</v>
      </c>
    </row>
    <row r="1952" spans="1:3" x14ac:dyDescent="0.25">
      <c r="A1952">
        <v>19.499999999999801</v>
      </c>
      <c r="B1952">
        <f t="shared" si="61"/>
        <v>4289.9999999999563</v>
      </c>
      <c r="C1952">
        <f t="shared" si="60"/>
        <v>-901.24999999996135</v>
      </c>
    </row>
    <row r="1953" spans="1:3" x14ac:dyDescent="0.25">
      <c r="A1953">
        <v>19.509999999999799</v>
      </c>
      <c r="B1953">
        <f t="shared" si="61"/>
        <v>4292.1999999999562</v>
      </c>
      <c r="C1953">
        <f t="shared" si="60"/>
        <v>-903.20049999996081</v>
      </c>
    </row>
    <row r="1954" spans="1:3" x14ac:dyDescent="0.25">
      <c r="A1954">
        <v>19.519999999999801</v>
      </c>
      <c r="B1954">
        <f t="shared" si="61"/>
        <v>4294.399999999956</v>
      </c>
      <c r="C1954">
        <f t="shared" si="60"/>
        <v>-905.15199999996094</v>
      </c>
    </row>
    <row r="1955" spans="1:3" x14ac:dyDescent="0.25">
      <c r="A1955">
        <v>19.529999999999799</v>
      </c>
      <c r="B1955">
        <f t="shared" si="61"/>
        <v>4296.5999999999558</v>
      </c>
      <c r="C1955">
        <f t="shared" si="60"/>
        <v>-907.10449999996058</v>
      </c>
    </row>
    <row r="1956" spans="1:3" x14ac:dyDescent="0.25">
      <c r="A1956">
        <v>19.5399999999998</v>
      </c>
      <c r="B1956">
        <f t="shared" si="61"/>
        <v>4298.7999999999556</v>
      </c>
      <c r="C1956">
        <f t="shared" si="60"/>
        <v>-909.05799999996111</v>
      </c>
    </row>
    <row r="1957" spans="1:3" x14ac:dyDescent="0.25">
      <c r="A1957">
        <v>19.549999999999802</v>
      </c>
      <c r="B1957">
        <f t="shared" si="61"/>
        <v>4300.9999999999563</v>
      </c>
      <c r="C1957">
        <f t="shared" si="60"/>
        <v>-911.01249999996116</v>
      </c>
    </row>
    <row r="1958" spans="1:3" x14ac:dyDescent="0.25">
      <c r="A1958">
        <v>19.5599999999998</v>
      </c>
      <c r="B1958">
        <f t="shared" si="61"/>
        <v>4303.1999999999562</v>
      </c>
      <c r="C1958">
        <f t="shared" si="60"/>
        <v>-912.96799999996097</v>
      </c>
    </row>
    <row r="1959" spans="1:3" x14ac:dyDescent="0.25">
      <c r="A1959">
        <v>19.569999999999801</v>
      </c>
      <c r="B1959">
        <f t="shared" si="61"/>
        <v>4305.399999999956</v>
      </c>
      <c r="C1959">
        <f t="shared" si="60"/>
        <v>-914.9244999999612</v>
      </c>
    </row>
    <row r="1960" spans="1:3" x14ac:dyDescent="0.25">
      <c r="A1960">
        <v>19.579999999999799</v>
      </c>
      <c r="B1960">
        <f t="shared" si="61"/>
        <v>4307.5999999999558</v>
      </c>
      <c r="C1960">
        <f t="shared" si="60"/>
        <v>-916.88199999996073</v>
      </c>
    </row>
    <row r="1961" spans="1:3" x14ac:dyDescent="0.25">
      <c r="A1961">
        <v>19.589999999999801</v>
      </c>
      <c r="B1961">
        <f t="shared" si="61"/>
        <v>4309.7999999999565</v>
      </c>
      <c r="C1961">
        <f t="shared" si="60"/>
        <v>-918.84049999996114</v>
      </c>
    </row>
    <row r="1962" spans="1:3" x14ac:dyDescent="0.25">
      <c r="A1962">
        <v>19.599999999999799</v>
      </c>
      <c r="B1962">
        <f t="shared" si="61"/>
        <v>4311.9999999999554</v>
      </c>
      <c r="C1962">
        <f t="shared" si="60"/>
        <v>-920.79999999996062</v>
      </c>
    </row>
    <row r="1963" spans="1:3" x14ac:dyDescent="0.25">
      <c r="A1963">
        <v>19.6099999999998</v>
      </c>
      <c r="B1963">
        <f t="shared" si="61"/>
        <v>4314.1999999999562</v>
      </c>
      <c r="C1963">
        <f t="shared" ref="C1963:C2026" si="62">$E$4+$F$4*A1963+$G$4/2*A1963^2</f>
        <v>-922.76049999996076</v>
      </c>
    </row>
    <row r="1964" spans="1:3" x14ac:dyDescent="0.25">
      <c r="A1964">
        <v>19.619999999999798</v>
      </c>
      <c r="B1964">
        <f t="shared" si="61"/>
        <v>4316.399999999956</v>
      </c>
      <c r="C1964">
        <f t="shared" si="62"/>
        <v>-924.72199999996042</v>
      </c>
    </row>
    <row r="1965" spans="1:3" x14ac:dyDescent="0.25">
      <c r="A1965">
        <v>19.6299999999998</v>
      </c>
      <c r="B1965">
        <f t="shared" si="61"/>
        <v>4318.5999999999558</v>
      </c>
      <c r="C1965">
        <f t="shared" si="62"/>
        <v>-926.68449999996074</v>
      </c>
    </row>
    <row r="1966" spans="1:3" x14ac:dyDescent="0.25">
      <c r="A1966">
        <v>19.639999999999802</v>
      </c>
      <c r="B1966">
        <f t="shared" si="61"/>
        <v>4320.7999999999565</v>
      </c>
      <c r="C1966">
        <f t="shared" si="62"/>
        <v>-928.64799999996103</v>
      </c>
    </row>
    <row r="1967" spans="1:3" x14ac:dyDescent="0.25">
      <c r="A1967">
        <v>19.6499999999998</v>
      </c>
      <c r="B1967">
        <f t="shared" si="61"/>
        <v>4322.9999999999563</v>
      </c>
      <c r="C1967">
        <f t="shared" si="62"/>
        <v>-930.61249999996062</v>
      </c>
    </row>
    <row r="1968" spans="1:3" x14ac:dyDescent="0.25">
      <c r="A1968">
        <v>19.659999999999801</v>
      </c>
      <c r="B1968">
        <f t="shared" si="61"/>
        <v>4325.1999999999562</v>
      </c>
      <c r="C1968">
        <f t="shared" si="62"/>
        <v>-932.57799999996087</v>
      </c>
    </row>
    <row r="1969" spans="1:3" x14ac:dyDescent="0.25">
      <c r="A1969">
        <v>19.669999999999799</v>
      </c>
      <c r="B1969">
        <f t="shared" si="61"/>
        <v>4327.399999999956</v>
      </c>
      <c r="C1969">
        <f t="shared" si="62"/>
        <v>-934.54449999996064</v>
      </c>
    </row>
    <row r="1970" spans="1:3" x14ac:dyDescent="0.25">
      <c r="A1970">
        <v>19.679999999999801</v>
      </c>
      <c r="B1970">
        <f t="shared" si="61"/>
        <v>4329.5999999999558</v>
      </c>
      <c r="C1970">
        <f t="shared" si="62"/>
        <v>-936.51199999996061</v>
      </c>
    </row>
    <row r="1971" spans="1:3" x14ac:dyDescent="0.25">
      <c r="A1971">
        <v>19.689999999999799</v>
      </c>
      <c r="B1971">
        <f t="shared" si="61"/>
        <v>4331.7999999999556</v>
      </c>
      <c r="C1971">
        <f t="shared" si="62"/>
        <v>-938.48049999996056</v>
      </c>
    </row>
    <row r="1972" spans="1:3" x14ac:dyDescent="0.25">
      <c r="A1972">
        <v>19.6999999999998</v>
      </c>
      <c r="B1972">
        <f t="shared" si="61"/>
        <v>4333.9999999999563</v>
      </c>
      <c r="C1972">
        <f t="shared" si="62"/>
        <v>-940.44999999996071</v>
      </c>
    </row>
    <row r="1973" spans="1:3" x14ac:dyDescent="0.25">
      <c r="A1973">
        <v>19.709999999999798</v>
      </c>
      <c r="B1973">
        <f t="shared" si="61"/>
        <v>4336.1999999999553</v>
      </c>
      <c r="C1973">
        <f t="shared" si="62"/>
        <v>-942.42049999996016</v>
      </c>
    </row>
    <row r="1974" spans="1:3" x14ac:dyDescent="0.25">
      <c r="A1974">
        <v>19.7199999999998</v>
      </c>
      <c r="B1974">
        <f t="shared" si="61"/>
        <v>4338.399999999956</v>
      </c>
      <c r="C1974">
        <f t="shared" si="62"/>
        <v>-944.39199999996049</v>
      </c>
    </row>
    <row r="1975" spans="1:3" x14ac:dyDescent="0.25">
      <c r="A1975">
        <v>19.729999999999801</v>
      </c>
      <c r="B1975">
        <f t="shared" si="61"/>
        <v>4340.5999999999567</v>
      </c>
      <c r="C1975">
        <f t="shared" si="62"/>
        <v>-946.3644999999608</v>
      </c>
    </row>
    <row r="1976" spans="1:3" x14ac:dyDescent="0.25">
      <c r="A1976">
        <v>19.739999999999799</v>
      </c>
      <c r="B1976">
        <f t="shared" si="61"/>
        <v>4342.7999999999556</v>
      </c>
      <c r="C1976">
        <f t="shared" si="62"/>
        <v>-948.3379999999604</v>
      </c>
    </row>
    <row r="1977" spans="1:3" x14ac:dyDescent="0.25">
      <c r="A1977">
        <v>19.749999999999801</v>
      </c>
      <c r="B1977">
        <f t="shared" si="61"/>
        <v>4344.9999999999563</v>
      </c>
      <c r="C1977">
        <f t="shared" si="62"/>
        <v>-950.31249999996089</v>
      </c>
    </row>
    <row r="1978" spans="1:3" x14ac:dyDescent="0.25">
      <c r="A1978">
        <v>19.759999999999799</v>
      </c>
      <c r="B1978">
        <f t="shared" si="61"/>
        <v>4347.1999999999562</v>
      </c>
      <c r="C1978">
        <f t="shared" si="62"/>
        <v>-952.28799999996022</v>
      </c>
    </row>
    <row r="1979" spans="1:3" x14ac:dyDescent="0.25">
      <c r="A1979">
        <v>19.769999999999801</v>
      </c>
      <c r="B1979">
        <f t="shared" si="61"/>
        <v>4349.399999999956</v>
      </c>
      <c r="C1979">
        <f t="shared" si="62"/>
        <v>-954.26449999996066</v>
      </c>
    </row>
    <row r="1980" spans="1:3" x14ac:dyDescent="0.25">
      <c r="A1980">
        <v>19.779999999999799</v>
      </c>
      <c r="B1980">
        <f t="shared" si="61"/>
        <v>4351.5999999999558</v>
      </c>
      <c r="C1980">
        <f t="shared" si="62"/>
        <v>-956.24199999996017</v>
      </c>
    </row>
    <row r="1981" spans="1:3" x14ac:dyDescent="0.25">
      <c r="A1981">
        <v>19.7899999999998</v>
      </c>
      <c r="B1981">
        <f t="shared" si="61"/>
        <v>4353.7999999999556</v>
      </c>
      <c r="C1981">
        <f t="shared" si="62"/>
        <v>-958.22049999996034</v>
      </c>
    </row>
    <row r="1982" spans="1:3" x14ac:dyDescent="0.25">
      <c r="A1982">
        <v>19.799999999999802</v>
      </c>
      <c r="B1982">
        <f t="shared" si="61"/>
        <v>4355.9999999999563</v>
      </c>
      <c r="C1982">
        <f t="shared" si="62"/>
        <v>-960.19999999996094</v>
      </c>
    </row>
    <row r="1983" spans="1:3" x14ac:dyDescent="0.25">
      <c r="A1983">
        <v>19.8099999999998</v>
      </c>
      <c r="B1983">
        <f t="shared" si="61"/>
        <v>4358.1999999999562</v>
      </c>
      <c r="C1983">
        <f t="shared" si="62"/>
        <v>-962.18049999996038</v>
      </c>
    </row>
    <row r="1984" spans="1:3" x14ac:dyDescent="0.25">
      <c r="A1984">
        <v>19.819999999999801</v>
      </c>
      <c r="B1984">
        <f t="shared" si="61"/>
        <v>4360.399999999956</v>
      </c>
      <c r="C1984">
        <f t="shared" si="62"/>
        <v>-964.16199999996047</v>
      </c>
    </row>
    <row r="1985" spans="1:3" x14ac:dyDescent="0.25">
      <c r="A1985">
        <v>19.829999999999799</v>
      </c>
      <c r="B1985">
        <f t="shared" si="61"/>
        <v>4362.5999999999558</v>
      </c>
      <c r="C1985">
        <f t="shared" si="62"/>
        <v>-966.14449999996032</v>
      </c>
    </row>
    <row r="1986" spans="1:3" x14ac:dyDescent="0.25">
      <c r="A1986">
        <v>19.839999999999801</v>
      </c>
      <c r="B1986">
        <f t="shared" si="61"/>
        <v>4364.7999999999565</v>
      </c>
      <c r="C1986">
        <f t="shared" si="62"/>
        <v>-968.12799999996059</v>
      </c>
    </row>
    <row r="1987" spans="1:3" x14ac:dyDescent="0.25">
      <c r="A1987">
        <v>19.849999999999799</v>
      </c>
      <c r="B1987">
        <f t="shared" si="61"/>
        <v>4366.9999999999554</v>
      </c>
      <c r="C1987">
        <f t="shared" si="62"/>
        <v>-970.11249999996016</v>
      </c>
    </row>
    <row r="1988" spans="1:3" x14ac:dyDescent="0.25">
      <c r="A1988">
        <v>19.8599999999998</v>
      </c>
      <c r="B1988">
        <f t="shared" ref="B1988:B2051" si="63">$E$2+$F$2*A1988</f>
        <v>4369.1999999999562</v>
      </c>
      <c r="C1988">
        <f t="shared" si="62"/>
        <v>-972.09799999996039</v>
      </c>
    </row>
    <row r="1989" spans="1:3" x14ac:dyDescent="0.25">
      <c r="A1989">
        <v>19.869999999999798</v>
      </c>
      <c r="B1989">
        <f t="shared" si="63"/>
        <v>4371.399999999956</v>
      </c>
      <c r="C1989">
        <f t="shared" si="62"/>
        <v>-974.08449999996014</v>
      </c>
    </row>
    <row r="1990" spans="1:3" x14ac:dyDescent="0.25">
      <c r="A1990">
        <v>19.8799999999998</v>
      </c>
      <c r="B1990">
        <f t="shared" si="63"/>
        <v>4373.5999999999558</v>
      </c>
      <c r="C1990">
        <f t="shared" si="62"/>
        <v>-976.07199999996033</v>
      </c>
    </row>
    <row r="1991" spans="1:3" x14ac:dyDescent="0.25">
      <c r="A1991">
        <v>19.889999999999802</v>
      </c>
      <c r="B1991">
        <f t="shared" si="63"/>
        <v>4375.7999999999565</v>
      </c>
      <c r="C1991">
        <f t="shared" si="62"/>
        <v>-978.06049999996048</v>
      </c>
    </row>
    <row r="1992" spans="1:3" x14ac:dyDescent="0.25">
      <c r="A1992">
        <v>19.8999999999998</v>
      </c>
      <c r="B1992">
        <f t="shared" si="63"/>
        <v>4377.9999999999563</v>
      </c>
      <c r="C1992">
        <f t="shared" si="62"/>
        <v>-980.04999999996016</v>
      </c>
    </row>
    <row r="1993" spans="1:3" x14ac:dyDescent="0.25">
      <c r="A1993">
        <v>19.909999999999801</v>
      </c>
      <c r="B1993">
        <f t="shared" si="63"/>
        <v>4380.1999999999562</v>
      </c>
      <c r="C1993">
        <f t="shared" si="62"/>
        <v>-982.0404999999605</v>
      </c>
    </row>
    <row r="1994" spans="1:3" x14ac:dyDescent="0.25">
      <c r="A1994">
        <v>19.919999999999799</v>
      </c>
      <c r="B1994">
        <f t="shared" si="63"/>
        <v>4382.399999999956</v>
      </c>
      <c r="C1994">
        <f t="shared" si="62"/>
        <v>-984.03199999995991</v>
      </c>
    </row>
    <row r="1995" spans="1:3" x14ac:dyDescent="0.25">
      <c r="A1995">
        <v>19.929999999999801</v>
      </c>
      <c r="B1995">
        <f t="shared" si="63"/>
        <v>4384.5999999999558</v>
      </c>
      <c r="C1995">
        <f t="shared" si="62"/>
        <v>-986.0244999999602</v>
      </c>
    </row>
    <row r="1996" spans="1:3" x14ac:dyDescent="0.25">
      <c r="A1996">
        <v>19.939999999999799</v>
      </c>
      <c r="B1996">
        <f t="shared" si="63"/>
        <v>4386.7999999999556</v>
      </c>
      <c r="C1996">
        <f t="shared" si="62"/>
        <v>-988.01799999995978</v>
      </c>
    </row>
    <row r="1997" spans="1:3" x14ac:dyDescent="0.25">
      <c r="A1997">
        <v>19.9499999999998</v>
      </c>
      <c r="B1997">
        <f t="shared" si="63"/>
        <v>4388.9999999999563</v>
      </c>
      <c r="C1997">
        <f t="shared" si="62"/>
        <v>-990.01249999996026</v>
      </c>
    </row>
    <row r="1998" spans="1:3" x14ac:dyDescent="0.25">
      <c r="A1998">
        <v>19.959999999999798</v>
      </c>
      <c r="B1998">
        <f t="shared" si="63"/>
        <v>4391.1999999999553</v>
      </c>
      <c r="C1998">
        <f t="shared" si="62"/>
        <v>-992.00799999995979</v>
      </c>
    </row>
    <row r="1999" spans="1:3" x14ac:dyDescent="0.25">
      <c r="A1999">
        <v>19.9699999999998</v>
      </c>
      <c r="B1999">
        <f t="shared" si="63"/>
        <v>4393.399999999956</v>
      </c>
      <c r="C1999">
        <f t="shared" si="62"/>
        <v>-994.00449999995999</v>
      </c>
    </row>
    <row r="2000" spans="1:3" x14ac:dyDescent="0.25">
      <c r="A2000">
        <v>19.979999999999801</v>
      </c>
      <c r="B2000">
        <f t="shared" si="63"/>
        <v>4395.5999999999567</v>
      </c>
      <c r="C2000">
        <f t="shared" si="62"/>
        <v>-996.00199999996016</v>
      </c>
    </row>
    <row r="2001" spans="1:3" x14ac:dyDescent="0.25">
      <c r="A2001">
        <v>19.989999999999799</v>
      </c>
      <c r="B2001">
        <f t="shared" si="63"/>
        <v>4397.7999999999556</v>
      </c>
      <c r="C2001">
        <f t="shared" si="62"/>
        <v>-998.00049999995986</v>
      </c>
    </row>
    <row r="2002" spans="1:3" x14ac:dyDescent="0.25">
      <c r="A2002">
        <v>19.999999999999801</v>
      </c>
      <c r="B2002">
        <f t="shared" si="63"/>
        <v>4399.9999999999563</v>
      </c>
      <c r="C2002">
        <f t="shared" si="62"/>
        <v>-999.99999999996021</v>
      </c>
    </row>
    <row r="2003" spans="1:3" x14ac:dyDescent="0.25">
      <c r="A2003">
        <v>20.009999999999799</v>
      </c>
      <c r="B2003">
        <f t="shared" si="63"/>
        <v>4402.1999999999562</v>
      </c>
      <c r="C2003">
        <f t="shared" si="62"/>
        <v>-1002.0004999999596</v>
      </c>
    </row>
    <row r="2004" spans="1:3" x14ac:dyDescent="0.25">
      <c r="A2004">
        <v>20.019999999999801</v>
      </c>
      <c r="B2004">
        <f t="shared" si="63"/>
        <v>4404.399999999956</v>
      </c>
      <c r="C2004">
        <f t="shared" si="62"/>
        <v>-1004.0019999999599</v>
      </c>
    </row>
    <row r="2005" spans="1:3" x14ac:dyDescent="0.25">
      <c r="A2005">
        <v>20.029999999999799</v>
      </c>
      <c r="B2005">
        <f t="shared" si="63"/>
        <v>4406.5999999999558</v>
      </c>
      <c r="C2005">
        <f t="shared" si="62"/>
        <v>-1006.0044999999595</v>
      </c>
    </row>
    <row r="2006" spans="1:3" x14ac:dyDescent="0.25">
      <c r="A2006">
        <v>20.0399999999998</v>
      </c>
      <c r="B2006">
        <f t="shared" si="63"/>
        <v>4408.7999999999556</v>
      </c>
      <c r="C2006">
        <f t="shared" si="62"/>
        <v>-1008.00799999996</v>
      </c>
    </row>
    <row r="2007" spans="1:3" x14ac:dyDescent="0.25">
      <c r="A2007">
        <v>20.049999999999802</v>
      </c>
      <c r="B2007">
        <f t="shared" si="63"/>
        <v>4410.9999999999563</v>
      </c>
      <c r="C2007">
        <f t="shared" si="62"/>
        <v>-1010.0124999999603</v>
      </c>
    </row>
    <row r="2008" spans="1:3" x14ac:dyDescent="0.25">
      <c r="A2008">
        <v>20.0599999999998</v>
      </c>
      <c r="B2008">
        <f t="shared" si="63"/>
        <v>4413.1999999999562</v>
      </c>
      <c r="C2008">
        <f t="shared" si="62"/>
        <v>-1012.0179999999598</v>
      </c>
    </row>
    <row r="2009" spans="1:3" x14ac:dyDescent="0.25">
      <c r="A2009">
        <v>20.069999999999801</v>
      </c>
      <c r="B2009">
        <f t="shared" si="63"/>
        <v>4415.399999999956</v>
      </c>
      <c r="C2009">
        <f t="shared" si="62"/>
        <v>-1014.02449999996</v>
      </c>
    </row>
    <row r="2010" spans="1:3" x14ac:dyDescent="0.25">
      <c r="A2010">
        <v>20.079999999999799</v>
      </c>
      <c r="B2010">
        <f t="shared" si="63"/>
        <v>4417.5999999999558</v>
      </c>
      <c r="C2010">
        <f t="shared" si="62"/>
        <v>-1016.0319999999597</v>
      </c>
    </row>
    <row r="2011" spans="1:3" x14ac:dyDescent="0.25">
      <c r="A2011">
        <v>20.089999999999801</v>
      </c>
      <c r="B2011">
        <f t="shared" si="63"/>
        <v>4419.7999999999565</v>
      </c>
      <c r="C2011">
        <f t="shared" si="62"/>
        <v>-1018.04049999996</v>
      </c>
    </row>
    <row r="2012" spans="1:3" x14ac:dyDescent="0.25">
      <c r="A2012">
        <v>20.099999999999799</v>
      </c>
      <c r="B2012">
        <f t="shared" si="63"/>
        <v>4421.9999999999554</v>
      </c>
      <c r="C2012">
        <f t="shared" si="62"/>
        <v>-1020.0499999999597</v>
      </c>
    </row>
    <row r="2013" spans="1:3" x14ac:dyDescent="0.25">
      <c r="A2013">
        <v>20.1099999999998</v>
      </c>
      <c r="B2013">
        <f t="shared" si="63"/>
        <v>4424.1999999999562</v>
      </c>
      <c r="C2013">
        <f t="shared" si="62"/>
        <v>-1022.06049999996</v>
      </c>
    </row>
    <row r="2014" spans="1:3" x14ac:dyDescent="0.25">
      <c r="A2014">
        <v>20.119999999999798</v>
      </c>
      <c r="B2014">
        <f t="shared" si="63"/>
        <v>4426.399999999956</v>
      </c>
      <c r="C2014">
        <f t="shared" si="62"/>
        <v>-1024.0719999999596</v>
      </c>
    </row>
    <row r="2015" spans="1:3" x14ac:dyDescent="0.25">
      <c r="A2015">
        <v>20.1299999999998</v>
      </c>
      <c r="B2015">
        <f t="shared" si="63"/>
        <v>4428.5999999999558</v>
      </c>
      <c r="C2015">
        <f t="shared" si="62"/>
        <v>-1026.0844999999597</v>
      </c>
    </row>
    <row r="2016" spans="1:3" x14ac:dyDescent="0.25">
      <c r="A2016">
        <v>20.139999999999802</v>
      </c>
      <c r="B2016">
        <f t="shared" si="63"/>
        <v>4430.7999999999565</v>
      </c>
      <c r="C2016">
        <f t="shared" si="62"/>
        <v>-1028.0979999999602</v>
      </c>
    </row>
    <row r="2017" spans="1:3" x14ac:dyDescent="0.25">
      <c r="A2017">
        <v>20.1499999999998</v>
      </c>
      <c r="B2017">
        <f t="shared" si="63"/>
        <v>4432.9999999999563</v>
      </c>
      <c r="C2017">
        <f t="shared" si="62"/>
        <v>-1030.1124999999595</v>
      </c>
    </row>
    <row r="2018" spans="1:3" x14ac:dyDescent="0.25">
      <c r="A2018">
        <v>20.159999999999801</v>
      </c>
      <c r="B2018">
        <f t="shared" si="63"/>
        <v>4435.1999999999562</v>
      </c>
      <c r="C2018">
        <f t="shared" si="62"/>
        <v>-1032.1279999999597</v>
      </c>
    </row>
    <row r="2019" spans="1:3" x14ac:dyDescent="0.25">
      <c r="A2019">
        <v>20.169999999999799</v>
      </c>
      <c r="B2019">
        <f t="shared" si="63"/>
        <v>4437.399999999956</v>
      </c>
      <c r="C2019">
        <f t="shared" si="62"/>
        <v>-1034.1444999999594</v>
      </c>
    </row>
    <row r="2020" spans="1:3" x14ac:dyDescent="0.25">
      <c r="A2020">
        <v>20.179999999999801</v>
      </c>
      <c r="B2020">
        <f t="shared" si="63"/>
        <v>4439.5999999999558</v>
      </c>
      <c r="C2020">
        <f t="shared" si="62"/>
        <v>-1036.1619999999598</v>
      </c>
    </row>
    <row r="2021" spans="1:3" x14ac:dyDescent="0.25">
      <c r="A2021">
        <v>20.189999999999799</v>
      </c>
      <c r="B2021">
        <f t="shared" si="63"/>
        <v>4441.7999999999556</v>
      </c>
      <c r="C2021">
        <f t="shared" si="62"/>
        <v>-1038.1804999999595</v>
      </c>
    </row>
    <row r="2022" spans="1:3" x14ac:dyDescent="0.25">
      <c r="A2022">
        <v>20.1999999999998</v>
      </c>
      <c r="B2022">
        <f t="shared" si="63"/>
        <v>4443.9999999999563</v>
      </c>
      <c r="C2022">
        <f t="shared" si="62"/>
        <v>-1040.1999999999598</v>
      </c>
    </row>
    <row r="2023" spans="1:3" x14ac:dyDescent="0.25">
      <c r="A2023">
        <v>20.209999999999798</v>
      </c>
      <c r="B2023">
        <f t="shared" si="63"/>
        <v>4446.1999999999553</v>
      </c>
      <c r="C2023">
        <f t="shared" si="62"/>
        <v>-1042.2204999999594</v>
      </c>
    </row>
    <row r="2024" spans="1:3" x14ac:dyDescent="0.25">
      <c r="A2024">
        <v>20.2199999999998</v>
      </c>
      <c r="B2024">
        <f t="shared" si="63"/>
        <v>4448.399999999956</v>
      </c>
      <c r="C2024">
        <f t="shared" si="62"/>
        <v>-1044.2419999999595</v>
      </c>
    </row>
    <row r="2025" spans="1:3" x14ac:dyDescent="0.25">
      <c r="A2025">
        <v>20.229999999999801</v>
      </c>
      <c r="B2025">
        <f t="shared" si="63"/>
        <v>4450.5999999999567</v>
      </c>
      <c r="C2025">
        <f t="shared" si="62"/>
        <v>-1046.26449999996</v>
      </c>
    </row>
    <row r="2026" spans="1:3" x14ac:dyDescent="0.25">
      <c r="A2026">
        <v>20.239999999999799</v>
      </c>
      <c r="B2026">
        <f t="shared" si="63"/>
        <v>4452.7999999999556</v>
      </c>
      <c r="C2026">
        <f t="shared" si="62"/>
        <v>-1048.2879999999595</v>
      </c>
    </row>
    <row r="2027" spans="1:3" x14ac:dyDescent="0.25">
      <c r="A2027">
        <v>20.249999999999801</v>
      </c>
      <c r="B2027">
        <f t="shared" si="63"/>
        <v>4454.9999999999563</v>
      </c>
      <c r="C2027">
        <f t="shared" ref="C2027:C2090" si="64">$E$4+$F$4*A2027+$G$4/2*A2027^2</f>
        <v>-1050.3124999999595</v>
      </c>
    </row>
    <row r="2028" spans="1:3" x14ac:dyDescent="0.25">
      <c r="A2028">
        <v>20.259999999999799</v>
      </c>
      <c r="B2028">
        <f t="shared" si="63"/>
        <v>4457.1999999999562</v>
      </c>
      <c r="C2028">
        <f t="shared" si="64"/>
        <v>-1052.3379999999593</v>
      </c>
    </row>
    <row r="2029" spans="1:3" x14ac:dyDescent="0.25">
      <c r="A2029">
        <v>20.269999999999801</v>
      </c>
      <c r="B2029">
        <f t="shared" si="63"/>
        <v>4459.399999999956</v>
      </c>
      <c r="C2029">
        <f t="shared" si="64"/>
        <v>-1054.3644999999597</v>
      </c>
    </row>
    <row r="2030" spans="1:3" x14ac:dyDescent="0.25">
      <c r="A2030">
        <v>20.279999999999799</v>
      </c>
      <c r="B2030">
        <f t="shared" si="63"/>
        <v>4461.5999999999558</v>
      </c>
      <c r="C2030">
        <f t="shared" si="64"/>
        <v>-1056.3919999999594</v>
      </c>
    </row>
    <row r="2031" spans="1:3" x14ac:dyDescent="0.25">
      <c r="A2031">
        <v>20.2899999999998</v>
      </c>
      <c r="B2031">
        <f t="shared" si="63"/>
        <v>4463.7999999999556</v>
      </c>
      <c r="C2031">
        <f t="shared" si="64"/>
        <v>-1058.4204999999592</v>
      </c>
    </row>
    <row r="2032" spans="1:3" x14ac:dyDescent="0.25">
      <c r="A2032">
        <v>20.299999999999802</v>
      </c>
      <c r="B2032">
        <f t="shared" si="63"/>
        <v>4465.9999999999563</v>
      </c>
      <c r="C2032">
        <f t="shared" si="64"/>
        <v>-1060.4499999999598</v>
      </c>
    </row>
    <row r="2033" spans="1:3" x14ac:dyDescent="0.25">
      <c r="A2033">
        <v>20.3099999999998</v>
      </c>
      <c r="B2033">
        <f t="shared" si="63"/>
        <v>4468.1999999999562</v>
      </c>
      <c r="C2033">
        <f t="shared" si="64"/>
        <v>-1062.4804999999596</v>
      </c>
    </row>
    <row r="2034" spans="1:3" x14ac:dyDescent="0.25">
      <c r="A2034">
        <v>20.319999999999801</v>
      </c>
      <c r="B2034">
        <f t="shared" si="63"/>
        <v>4470.399999999956</v>
      </c>
      <c r="C2034">
        <f t="shared" si="64"/>
        <v>-1064.5119999999597</v>
      </c>
    </row>
    <row r="2035" spans="1:3" x14ac:dyDescent="0.25">
      <c r="A2035">
        <v>20.329999999999799</v>
      </c>
      <c r="B2035">
        <f t="shared" si="63"/>
        <v>4472.5999999999558</v>
      </c>
      <c r="C2035">
        <f t="shared" si="64"/>
        <v>-1066.5444999999595</v>
      </c>
    </row>
    <row r="2036" spans="1:3" x14ac:dyDescent="0.25">
      <c r="A2036">
        <v>20.339999999999801</v>
      </c>
      <c r="B2036">
        <f t="shared" si="63"/>
        <v>4474.7999999999565</v>
      </c>
      <c r="C2036">
        <f t="shared" si="64"/>
        <v>-1068.5779999999595</v>
      </c>
    </row>
    <row r="2037" spans="1:3" x14ac:dyDescent="0.25">
      <c r="A2037">
        <v>20.349999999999799</v>
      </c>
      <c r="B2037">
        <f t="shared" si="63"/>
        <v>4476.9999999999554</v>
      </c>
      <c r="C2037">
        <f t="shared" si="64"/>
        <v>-1070.6124999999593</v>
      </c>
    </row>
    <row r="2038" spans="1:3" x14ac:dyDescent="0.25">
      <c r="A2038">
        <v>20.3599999999998</v>
      </c>
      <c r="B2038">
        <f t="shared" si="63"/>
        <v>4479.1999999999562</v>
      </c>
      <c r="C2038">
        <f t="shared" si="64"/>
        <v>-1072.6479999999592</v>
      </c>
    </row>
    <row r="2039" spans="1:3" x14ac:dyDescent="0.25">
      <c r="A2039">
        <v>20.369999999999798</v>
      </c>
      <c r="B2039">
        <f t="shared" si="63"/>
        <v>4481.399999999956</v>
      </c>
      <c r="C2039">
        <f t="shared" si="64"/>
        <v>-1074.6844999999589</v>
      </c>
    </row>
    <row r="2040" spans="1:3" x14ac:dyDescent="0.25">
      <c r="A2040">
        <v>20.3799999999998</v>
      </c>
      <c r="B2040">
        <f t="shared" si="63"/>
        <v>4483.5999999999558</v>
      </c>
      <c r="C2040">
        <f t="shared" si="64"/>
        <v>-1076.7219999999593</v>
      </c>
    </row>
    <row r="2041" spans="1:3" x14ac:dyDescent="0.25">
      <c r="A2041">
        <v>20.389999999999802</v>
      </c>
      <c r="B2041">
        <f t="shared" si="63"/>
        <v>4485.7999999999565</v>
      </c>
      <c r="C2041">
        <f t="shared" si="64"/>
        <v>-1078.7604999999594</v>
      </c>
    </row>
    <row r="2042" spans="1:3" x14ac:dyDescent="0.25">
      <c r="A2042">
        <v>20.3999999999998</v>
      </c>
      <c r="B2042">
        <f t="shared" si="63"/>
        <v>4487.9999999999563</v>
      </c>
      <c r="C2042">
        <f t="shared" si="64"/>
        <v>-1080.7999999999593</v>
      </c>
    </row>
    <row r="2043" spans="1:3" x14ac:dyDescent="0.25">
      <c r="A2043">
        <v>20.409999999999801</v>
      </c>
      <c r="B2043">
        <f t="shared" si="63"/>
        <v>4490.1999999999562</v>
      </c>
      <c r="C2043">
        <f t="shared" si="64"/>
        <v>-1082.8404999999593</v>
      </c>
    </row>
    <row r="2044" spans="1:3" x14ac:dyDescent="0.25">
      <c r="A2044">
        <v>20.419999999999799</v>
      </c>
      <c r="B2044">
        <f t="shared" si="63"/>
        <v>4492.399999999956</v>
      </c>
      <c r="C2044">
        <f t="shared" si="64"/>
        <v>-1084.8819999999591</v>
      </c>
    </row>
    <row r="2045" spans="1:3" x14ac:dyDescent="0.25">
      <c r="A2045">
        <v>20.429999999999801</v>
      </c>
      <c r="B2045">
        <f t="shared" si="63"/>
        <v>4494.5999999999558</v>
      </c>
      <c r="C2045">
        <f t="shared" si="64"/>
        <v>-1086.9244999999596</v>
      </c>
    </row>
    <row r="2046" spans="1:3" x14ac:dyDescent="0.25">
      <c r="A2046">
        <v>20.439999999999799</v>
      </c>
      <c r="B2046">
        <f t="shared" si="63"/>
        <v>4496.7999999999556</v>
      </c>
      <c r="C2046">
        <f t="shared" si="64"/>
        <v>-1088.9679999999589</v>
      </c>
    </row>
    <row r="2047" spans="1:3" x14ac:dyDescent="0.25">
      <c r="A2047">
        <v>20.4499999999998</v>
      </c>
      <c r="B2047">
        <f t="shared" si="63"/>
        <v>4498.9999999999563</v>
      </c>
      <c r="C2047">
        <f t="shared" si="64"/>
        <v>-1091.0124999999593</v>
      </c>
    </row>
    <row r="2048" spans="1:3" x14ac:dyDescent="0.25">
      <c r="A2048">
        <v>20.459999999999798</v>
      </c>
      <c r="B2048">
        <f t="shared" si="63"/>
        <v>4501.1999999999553</v>
      </c>
      <c r="C2048">
        <f t="shared" si="64"/>
        <v>-1093.0579999999591</v>
      </c>
    </row>
    <row r="2049" spans="1:3" x14ac:dyDescent="0.25">
      <c r="A2049">
        <v>20.4699999999998</v>
      </c>
      <c r="B2049">
        <f t="shared" si="63"/>
        <v>4503.399999999956</v>
      </c>
      <c r="C2049">
        <f t="shared" si="64"/>
        <v>-1095.104499999959</v>
      </c>
    </row>
    <row r="2050" spans="1:3" x14ac:dyDescent="0.25">
      <c r="A2050">
        <v>20.479999999999801</v>
      </c>
      <c r="B2050">
        <f t="shared" si="63"/>
        <v>4505.5999999999567</v>
      </c>
      <c r="C2050">
        <f t="shared" si="64"/>
        <v>-1097.1519999999596</v>
      </c>
    </row>
    <row r="2051" spans="1:3" x14ac:dyDescent="0.25">
      <c r="A2051">
        <v>20.489999999999799</v>
      </c>
      <c r="B2051">
        <f t="shared" si="63"/>
        <v>4507.7999999999556</v>
      </c>
      <c r="C2051">
        <f t="shared" si="64"/>
        <v>-1099.200499999959</v>
      </c>
    </row>
    <row r="2052" spans="1:3" x14ac:dyDescent="0.25">
      <c r="A2052">
        <v>20.499999999999801</v>
      </c>
      <c r="B2052">
        <f t="shared" ref="B2052:B2115" si="65">$E$2+$F$2*A2052</f>
        <v>4509.9999999999563</v>
      </c>
      <c r="C2052">
        <f t="shared" si="64"/>
        <v>-1101.2499999999591</v>
      </c>
    </row>
    <row r="2053" spans="1:3" x14ac:dyDescent="0.25">
      <c r="A2053">
        <v>20.509999999999799</v>
      </c>
      <c r="B2053">
        <f t="shared" si="65"/>
        <v>4512.1999999999562</v>
      </c>
      <c r="C2053">
        <f t="shared" si="64"/>
        <v>-1103.3004999999589</v>
      </c>
    </row>
    <row r="2054" spans="1:3" x14ac:dyDescent="0.25">
      <c r="A2054">
        <v>20.519999999999801</v>
      </c>
      <c r="B2054">
        <f t="shared" si="65"/>
        <v>4514.399999999956</v>
      </c>
      <c r="C2054">
        <f t="shared" si="64"/>
        <v>-1105.3519999999589</v>
      </c>
    </row>
    <row r="2055" spans="1:3" x14ac:dyDescent="0.25">
      <c r="A2055">
        <v>20.529999999999799</v>
      </c>
      <c r="B2055">
        <f t="shared" si="65"/>
        <v>4516.5999999999558</v>
      </c>
      <c r="C2055">
        <f t="shared" si="64"/>
        <v>-1107.4044999999587</v>
      </c>
    </row>
    <row r="2056" spans="1:3" x14ac:dyDescent="0.25">
      <c r="A2056">
        <v>20.5399999999998</v>
      </c>
      <c r="B2056">
        <f t="shared" si="65"/>
        <v>4518.7999999999556</v>
      </c>
      <c r="C2056">
        <f t="shared" si="64"/>
        <v>-1109.4579999999592</v>
      </c>
    </row>
    <row r="2057" spans="1:3" x14ac:dyDescent="0.25">
      <c r="A2057">
        <v>20.549999999999802</v>
      </c>
      <c r="B2057">
        <f t="shared" si="65"/>
        <v>4520.9999999999563</v>
      </c>
      <c r="C2057">
        <f t="shared" si="64"/>
        <v>-1111.5124999999593</v>
      </c>
    </row>
    <row r="2058" spans="1:3" x14ac:dyDescent="0.25">
      <c r="A2058">
        <v>20.5599999999998</v>
      </c>
      <c r="B2058">
        <f t="shared" si="65"/>
        <v>4523.1999999999562</v>
      </c>
      <c r="C2058">
        <f t="shared" si="64"/>
        <v>-1113.5679999999588</v>
      </c>
    </row>
    <row r="2059" spans="1:3" x14ac:dyDescent="0.25">
      <c r="A2059">
        <v>20.569999999999801</v>
      </c>
      <c r="B2059">
        <f t="shared" si="65"/>
        <v>4525.399999999956</v>
      </c>
      <c r="C2059">
        <f t="shared" si="64"/>
        <v>-1115.624499999959</v>
      </c>
    </row>
    <row r="2060" spans="1:3" x14ac:dyDescent="0.25">
      <c r="A2060">
        <v>20.579999999999799</v>
      </c>
      <c r="B2060">
        <f t="shared" si="65"/>
        <v>4527.5999999999558</v>
      </c>
      <c r="C2060">
        <f t="shared" si="64"/>
        <v>-1117.6819999999584</v>
      </c>
    </row>
    <row r="2061" spans="1:3" x14ac:dyDescent="0.25">
      <c r="A2061">
        <v>20.589999999999801</v>
      </c>
      <c r="B2061">
        <f t="shared" si="65"/>
        <v>4529.7999999999565</v>
      </c>
      <c r="C2061">
        <f t="shared" si="64"/>
        <v>-1119.740499999959</v>
      </c>
    </row>
    <row r="2062" spans="1:3" x14ac:dyDescent="0.25">
      <c r="A2062">
        <v>20.599999999999799</v>
      </c>
      <c r="B2062">
        <f t="shared" si="65"/>
        <v>4531.9999999999554</v>
      </c>
      <c r="C2062">
        <f t="shared" si="64"/>
        <v>-1121.7999999999583</v>
      </c>
    </row>
    <row r="2063" spans="1:3" x14ac:dyDescent="0.25">
      <c r="A2063">
        <v>20.6099999999998</v>
      </c>
      <c r="B2063">
        <f t="shared" si="65"/>
        <v>4534.1999999999562</v>
      </c>
      <c r="C2063">
        <f t="shared" si="64"/>
        <v>-1123.8604999999588</v>
      </c>
    </row>
    <row r="2064" spans="1:3" x14ac:dyDescent="0.25">
      <c r="A2064">
        <v>20.619999999999798</v>
      </c>
      <c r="B2064">
        <f t="shared" si="65"/>
        <v>4536.399999999956</v>
      </c>
      <c r="C2064">
        <f t="shared" si="64"/>
        <v>-1125.9219999999586</v>
      </c>
    </row>
    <row r="2065" spans="1:3" x14ac:dyDescent="0.25">
      <c r="A2065">
        <v>20.6299999999998</v>
      </c>
      <c r="B2065">
        <f t="shared" si="65"/>
        <v>4538.5999999999558</v>
      </c>
      <c r="C2065">
        <f t="shared" si="64"/>
        <v>-1127.9844999999586</v>
      </c>
    </row>
    <row r="2066" spans="1:3" x14ac:dyDescent="0.25">
      <c r="A2066">
        <v>20.639999999999802</v>
      </c>
      <c r="B2066">
        <f t="shared" si="65"/>
        <v>4540.7999999999565</v>
      </c>
      <c r="C2066">
        <f t="shared" si="64"/>
        <v>-1130.0479999999588</v>
      </c>
    </row>
    <row r="2067" spans="1:3" x14ac:dyDescent="0.25">
      <c r="A2067">
        <v>20.6499999999998</v>
      </c>
      <c r="B2067">
        <f t="shared" si="65"/>
        <v>4542.9999999999563</v>
      </c>
      <c r="C2067">
        <f t="shared" si="64"/>
        <v>-1132.1124999999583</v>
      </c>
    </row>
    <row r="2068" spans="1:3" x14ac:dyDescent="0.25">
      <c r="A2068">
        <v>20.659999999999801</v>
      </c>
      <c r="B2068">
        <f t="shared" si="65"/>
        <v>4545.1999999999562</v>
      </c>
      <c r="C2068">
        <f t="shared" si="64"/>
        <v>-1134.177999999959</v>
      </c>
    </row>
    <row r="2069" spans="1:3" x14ac:dyDescent="0.25">
      <c r="A2069">
        <v>20.669999999999799</v>
      </c>
      <c r="B2069">
        <f t="shared" si="65"/>
        <v>4547.399999999956</v>
      </c>
      <c r="C2069">
        <f t="shared" si="64"/>
        <v>-1136.2444999999584</v>
      </c>
    </row>
    <row r="2070" spans="1:3" x14ac:dyDescent="0.25">
      <c r="A2070">
        <v>20.679999999999801</v>
      </c>
      <c r="B2070">
        <f t="shared" si="65"/>
        <v>4549.5999999999558</v>
      </c>
      <c r="C2070">
        <f t="shared" si="64"/>
        <v>-1138.311999999959</v>
      </c>
    </row>
    <row r="2071" spans="1:3" x14ac:dyDescent="0.25">
      <c r="A2071">
        <v>20.689999999999799</v>
      </c>
      <c r="B2071">
        <f t="shared" si="65"/>
        <v>4551.7999999999556</v>
      </c>
      <c r="C2071">
        <f t="shared" si="64"/>
        <v>-1140.3804999999584</v>
      </c>
    </row>
    <row r="2072" spans="1:3" x14ac:dyDescent="0.25">
      <c r="A2072">
        <v>20.6999999999998</v>
      </c>
      <c r="B2072">
        <f t="shared" si="65"/>
        <v>4553.9999999999563</v>
      </c>
      <c r="C2072">
        <f t="shared" si="64"/>
        <v>-1142.4499999999584</v>
      </c>
    </row>
    <row r="2073" spans="1:3" x14ac:dyDescent="0.25">
      <c r="A2073">
        <v>20.709999999999798</v>
      </c>
      <c r="B2073">
        <f t="shared" si="65"/>
        <v>4556.1999999999553</v>
      </c>
      <c r="C2073">
        <f t="shared" si="64"/>
        <v>-1144.5204999999582</v>
      </c>
    </row>
    <row r="2074" spans="1:3" x14ac:dyDescent="0.25">
      <c r="A2074">
        <v>20.7199999999998</v>
      </c>
      <c r="B2074">
        <f t="shared" si="65"/>
        <v>4558.399999999956</v>
      </c>
      <c r="C2074">
        <f t="shared" si="64"/>
        <v>-1146.5919999999587</v>
      </c>
    </row>
    <row r="2075" spans="1:3" x14ac:dyDescent="0.25">
      <c r="A2075">
        <v>20.729999999999801</v>
      </c>
      <c r="B2075">
        <f t="shared" si="65"/>
        <v>4560.5999999999567</v>
      </c>
      <c r="C2075">
        <f t="shared" si="64"/>
        <v>-1148.6644999999589</v>
      </c>
    </row>
    <row r="2076" spans="1:3" x14ac:dyDescent="0.25">
      <c r="A2076">
        <v>20.739999999999799</v>
      </c>
      <c r="B2076">
        <f t="shared" si="65"/>
        <v>4562.7999999999556</v>
      </c>
      <c r="C2076">
        <f t="shared" si="64"/>
        <v>-1150.7379999999584</v>
      </c>
    </row>
    <row r="2077" spans="1:3" x14ac:dyDescent="0.25">
      <c r="A2077">
        <v>20.749999999999801</v>
      </c>
      <c r="B2077">
        <f t="shared" si="65"/>
        <v>4564.9999999999563</v>
      </c>
      <c r="C2077">
        <f t="shared" si="64"/>
        <v>-1152.8124999999586</v>
      </c>
    </row>
    <row r="2078" spans="1:3" x14ac:dyDescent="0.25">
      <c r="A2078">
        <v>20.759999999999799</v>
      </c>
      <c r="B2078">
        <f t="shared" si="65"/>
        <v>4567.1999999999562</v>
      </c>
      <c r="C2078">
        <f t="shared" si="64"/>
        <v>-1154.8879999999581</v>
      </c>
    </row>
    <row r="2079" spans="1:3" x14ac:dyDescent="0.25">
      <c r="A2079">
        <v>20.769999999999801</v>
      </c>
      <c r="B2079">
        <f t="shared" si="65"/>
        <v>4569.399999999956</v>
      </c>
      <c r="C2079">
        <f t="shared" si="64"/>
        <v>-1156.9644999999587</v>
      </c>
    </row>
    <row r="2080" spans="1:3" x14ac:dyDescent="0.25">
      <c r="A2080">
        <v>20.779999999999799</v>
      </c>
      <c r="B2080">
        <f t="shared" si="65"/>
        <v>4571.5999999999558</v>
      </c>
      <c r="C2080">
        <f t="shared" si="64"/>
        <v>-1159.0419999999581</v>
      </c>
    </row>
    <row r="2081" spans="1:3" x14ac:dyDescent="0.25">
      <c r="A2081">
        <v>20.7899999999998</v>
      </c>
      <c r="B2081">
        <f t="shared" si="65"/>
        <v>4573.7999999999556</v>
      </c>
      <c r="C2081">
        <f t="shared" si="64"/>
        <v>-1161.1204999999582</v>
      </c>
    </row>
    <row r="2082" spans="1:3" x14ac:dyDescent="0.25">
      <c r="A2082">
        <v>20.799999999999802</v>
      </c>
      <c r="B2082">
        <f t="shared" si="65"/>
        <v>4575.9999999999563</v>
      </c>
      <c r="C2082">
        <f t="shared" si="64"/>
        <v>-1163.1999999999589</v>
      </c>
    </row>
    <row r="2083" spans="1:3" x14ac:dyDescent="0.25">
      <c r="A2083">
        <v>20.8099999999998</v>
      </c>
      <c r="B2083">
        <f t="shared" si="65"/>
        <v>4578.1999999999562</v>
      </c>
      <c r="C2083">
        <f t="shared" si="64"/>
        <v>-1165.2804999999585</v>
      </c>
    </row>
    <row r="2084" spans="1:3" x14ac:dyDescent="0.25">
      <c r="A2084">
        <v>20.819999999999801</v>
      </c>
      <c r="B2084">
        <f t="shared" si="65"/>
        <v>4580.399999999956</v>
      </c>
      <c r="C2084">
        <f t="shared" si="64"/>
        <v>-1167.3619999999587</v>
      </c>
    </row>
    <row r="2085" spans="1:3" x14ac:dyDescent="0.25">
      <c r="A2085">
        <v>20.829999999999799</v>
      </c>
      <c r="B2085">
        <f t="shared" si="65"/>
        <v>4582.5999999999558</v>
      </c>
      <c r="C2085">
        <f t="shared" si="64"/>
        <v>-1169.4444999999582</v>
      </c>
    </row>
    <row r="2086" spans="1:3" x14ac:dyDescent="0.25">
      <c r="A2086">
        <v>20.839999999999801</v>
      </c>
      <c r="B2086">
        <f t="shared" si="65"/>
        <v>4584.7999999999565</v>
      </c>
      <c r="C2086">
        <f t="shared" si="64"/>
        <v>-1171.5279999999584</v>
      </c>
    </row>
    <row r="2087" spans="1:3" x14ac:dyDescent="0.25">
      <c r="A2087">
        <v>20.849999999999799</v>
      </c>
      <c r="B2087">
        <f t="shared" si="65"/>
        <v>4586.9999999999554</v>
      </c>
      <c r="C2087">
        <f t="shared" si="64"/>
        <v>-1173.6124999999579</v>
      </c>
    </row>
    <row r="2088" spans="1:3" x14ac:dyDescent="0.25">
      <c r="A2088">
        <v>20.8599999999998</v>
      </c>
      <c r="B2088">
        <f t="shared" si="65"/>
        <v>4589.1999999999562</v>
      </c>
      <c r="C2088">
        <f t="shared" si="64"/>
        <v>-1175.6979999999585</v>
      </c>
    </row>
    <row r="2089" spans="1:3" x14ac:dyDescent="0.25">
      <c r="A2089">
        <v>20.869999999999798</v>
      </c>
      <c r="B2089">
        <f t="shared" si="65"/>
        <v>4591.399999999956</v>
      </c>
      <c r="C2089">
        <f t="shared" si="64"/>
        <v>-1177.7844999999579</v>
      </c>
    </row>
    <row r="2090" spans="1:3" x14ac:dyDescent="0.25">
      <c r="A2090">
        <v>20.8799999999998</v>
      </c>
      <c r="B2090">
        <f t="shared" si="65"/>
        <v>4593.5999999999558</v>
      </c>
      <c r="C2090">
        <f t="shared" si="64"/>
        <v>-1179.8719999999585</v>
      </c>
    </row>
    <row r="2091" spans="1:3" x14ac:dyDescent="0.25">
      <c r="A2091">
        <v>20.889999999999802</v>
      </c>
      <c r="B2091">
        <f t="shared" si="65"/>
        <v>4595.7999999999565</v>
      </c>
      <c r="C2091">
        <f t="shared" ref="C2091:C2154" si="66">$E$4+$F$4*A2091+$G$4/2*A2091^2</f>
        <v>-1181.9604999999588</v>
      </c>
    </row>
    <row r="2092" spans="1:3" x14ac:dyDescent="0.25">
      <c r="A2092">
        <v>20.8999999999998</v>
      </c>
      <c r="B2092">
        <f t="shared" si="65"/>
        <v>4597.9999999999563</v>
      </c>
      <c r="C2092">
        <f t="shared" si="66"/>
        <v>-1184.0499999999583</v>
      </c>
    </row>
    <row r="2093" spans="1:3" x14ac:dyDescent="0.25">
      <c r="A2093">
        <v>20.909999999999801</v>
      </c>
      <c r="B2093">
        <f t="shared" si="65"/>
        <v>4600.1999999999562</v>
      </c>
      <c r="C2093">
        <f t="shared" si="66"/>
        <v>-1186.1404999999586</v>
      </c>
    </row>
    <row r="2094" spans="1:3" x14ac:dyDescent="0.25">
      <c r="A2094">
        <v>20.919999999999799</v>
      </c>
      <c r="B2094">
        <f t="shared" si="65"/>
        <v>4602.399999999956</v>
      </c>
      <c r="C2094">
        <f t="shared" si="66"/>
        <v>-1188.2319999999581</v>
      </c>
    </row>
    <row r="2095" spans="1:3" x14ac:dyDescent="0.25">
      <c r="A2095">
        <v>20.929999999999801</v>
      </c>
      <c r="B2095">
        <f t="shared" si="65"/>
        <v>4604.5999999999558</v>
      </c>
      <c r="C2095">
        <f t="shared" si="66"/>
        <v>-1190.3244999999583</v>
      </c>
    </row>
    <row r="2096" spans="1:3" x14ac:dyDescent="0.25">
      <c r="A2096">
        <v>20.939999999999799</v>
      </c>
      <c r="B2096">
        <f t="shared" si="65"/>
        <v>4606.7999999999556</v>
      </c>
      <c r="C2096">
        <f t="shared" si="66"/>
        <v>-1192.4179999999578</v>
      </c>
    </row>
    <row r="2097" spans="1:3" x14ac:dyDescent="0.25">
      <c r="A2097">
        <v>20.9499999999998</v>
      </c>
      <c r="B2097">
        <f t="shared" si="65"/>
        <v>4608.9999999999563</v>
      </c>
      <c r="C2097">
        <f t="shared" si="66"/>
        <v>-1194.512499999958</v>
      </c>
    </row>
    <row r="2098" spans="1:3" x14ac:dyDescent="0.25">
      <c r="A2098">
        <v>20.959999999999798</v>
      </c>
      <c r="B2098">
        <f t="shared" si="65"/>
        <v>4611.1999999999553</v>
      </c>
      <c r="C2098">
        <f t="shared" si="66"/>
        <v>-1196.6079999999574</v>
      </c>
    </row>
    <row r="2099" spans="1:3" x14ac:dyDescent="0.25">
      <c r="A2099">
        <v>20.9699999999998</v>
      </c>
      <c r="B2099">
        <f t="shared" si="65"/>
        <v>4613.399999999956</v>
      </c>
      <c r="C2099">
        <f t="shared" si="66"/>
        <v>-1198.704499999958</v>
      </c>
    </row>
    <row r="2100" spans="1:3" x14ac:dyDescent="0.25">
      <c r="A2100">
        <v>20.979999999999801</v>
      </c>
      <c r="B2100">
        <f t="shared" si="65"/>
        <v>4615.5999999999567</v>
      </c>
      <c r="C2100">
        <f t="shared" si="66"/>
        <v>-1200.8019999999583</v>
      </c>
    </row>
    <row r="2101" spans="1:3" x14ac:dyDescent="0.25">
      <c r="A2101">
        <v>20.989999999999799</v>
      </c>
      <c r="B2101">
        <f t="shared" si="65"/>
        <v>4617.7999999999556</v>
      </c>
      <c r="C2101">
        <f t="shared" si="66"/>
        <v>-1202.9004999999579</v>
      </c>
    </row>
    <row r="2102" spans="1:3" x14ac:dyDescent="0.25">
      <c r="A2102">
        <v>20.999999999999801</v>
      </c>
      <c r="B2102">
        <f t="shared" si="65"/>
        <v>4619.9999999999563</v>
      </c>
      <c r="C2102">
        <f t="shared" si="66"/>
        <v>-1204.9999999999582</v>
      </c>
    </row>
    <row r="2103" spans="1:3" x14ac:dyDescent="0.25">
      <c r="A2103">
        <v>21.009999999999799</v>
      </c>
      <c r="B2103">
        <f t="shared" si="65"/>
        <v>4622.1999999999562</v>
      </c>
      <c r="C2103">
        <f t="shared" si="66"/>
        <v>-1207.1004999999577</v>
      </c>
    </row>
    <row r="2104" spans="1:3" x14ac:dyDescent="0.25">
      <c r="A2104">
        <v>21.019999999999801</v>
      </c>
      <c r="B2104">
        <f t="shared" si="65"/>
        <v>4624.399999999956</v>
      </c>
      <c r="C2104">
        <f t="shared" si="66"/>
        <v>-1209.2019999999584</v>
      </c>
    </row>
    <row r="2105" spans="1:3" x14ac:dyDescent="0.25">
      <c r="A2105">
        <v>21.029999999999799</v>
      </c>
      <c r="B2105">
        <f t="shared" si="65"/>
        <v>4626.5999999999558</v>
      </c>
      <c r="C2105">
        <f t="shared" si="66"/>
        <v>-1211.3044999999574</v>
      </c>
    </row>
    <row r="2106" spans="1:3" x14ac:dyDescent="0.25">
      <c r="A2106">
        <v>21.0399999999998</v>
      </c>
      <c r="B2106">
        <f t="shared" si="65"/>
        <v>4628.7999999999556</v>
      </c>
      <c r="C2106">
        <f t="shared" si="66"/>
        <v>-1213.4079999999581</v>
      </c>
    </row>
    <row r="2107" spans="1:3" x14ac:dyDescent="0.25">
      <c r="A2107">
        <v>21.049999999999802</v>
      </c>
      <c r="B2107">
        <f t="shared" si="65"/>
        <v>4630.9999999999563</v>
      </c>
      <c r="C2107">
        <f t="shared" si="66"/>
        <v>-1215.5124999999584</v>
      </c>
    </row>
    <row r="2108" spans="1:3" x14ac:dyDescent="0.25">
      <c r="A2108">
        <v>21.0599999999998</v>
      </c>
      <c r="B2108">
        <f t="shared" si="65"/>
        <v>4633.1999999999562</v>
      </c>
      <c r="C2108">
        <f t="shared" si="66"/>
        <v>-1217.6179999999576</v>
      </c>
    </row>
    <row r="2109" spans="1:3" x14ac:dyDescent="0.25">
      <c r="A2109">
        <v>21.069999999999801</v>
      </c>
      <c r="B2109">
        <f t="shared" si="65"/>
        <v>4635.399999999956</v>
      </c>
      <c r="C2109">
        <f t="shared" si="66"/>
        <v>-1219.724499999958</v>
      </c>
    </row>
    <row r="2110" spans="1:3" x14ac:dyDescent="0.25">
      <c r="A2110">
        <v>21.079999999999799</v>
      </c>
      <c r="B2110">
        <f t="shared" si="65"/>
        <v>4637.5999999999558</v>
      </c>
      <c r="C2110">
        <f t="shared" si="66"/>
        <v>-1221.8319999999576</v>
      </c>
    </row>
    <row r="2111" spans="1:3" x14ac:dyDescent="0.25">
      <c r="A2111">
        <v>21.089999999999801</v>
      </c>
      <c r="B2111">
        <f t="shared" si="65"/>
        <v>4639.7999999999565</v>
      </c>
      <c r="C2111">
        <f t="shared" si="66"/>
        <v>-1223.9404999999583</v>
      </c>
    </row>
    <row r="2112" spans="1:3" x14ac:dyDescent="0.25">
      <c r="A2112">
        <v>21.099999999999799</v>
      </c>
      <c r="B2112">
        <f t="shared" si="65"/>
        <v>4641.9999999999554</v>
      </c>
      <c r="C2112">
        <f t="shared" si="66"/>
        <v>-1226.0499999999574</v>
      </c>
    </row>
    <row r="2113" spans="1:3" x14ac:dyDescent="0.25">
      <c r="A2113">
        <v>21.1099999999998</v>
      </c>
      <c r="B2113">
        <f t="shared" si="65"/>
        <v>4644.1999999999562</v>
      </c>
      <c r="C2113">
        <f t="shared" si="66"/>
        <v>-1228.1604999999577</v>
      </c>
    </row>
    <row r="2114" spans="1:3" x14ac:dyDescent="0.25">
      <c r="A2114">
        <v>21.119999999999798</v>
      </c>
      <c r="B2114">
        <f t="shared" si="65"/>
        <v>4646.399999999956</v>
      </c>
      <c r="C2114">
        <f t="shared" si="66"/>
        <v>-1230.2719999999572</v>
      </c>
    </row>
    <row r="2115" spans="1:3" x14ac:dyDescent="0.25">
      <c r="A2115">
        <v>21.1299999999998</v>
      </c>
      <c r="B2115">
        <f t="shared" si="65"/>
        <v>4648.5999999999558</v>
      </c>
      <c r="C2115">
        <f t="shared" si="66"/>
        <v>-1232.3844999999578</v>
      </c>
    </row>
    <row r="2116" spans="1:3" x14ac:dyDescent="0.25">
      <c r="A2116">
        <v>21.139999999999802</v>
      </c>
      <c r="B2116">
        <f t="shared" ref="B2116:B2179" si="67">$E$2+$F$2*A2116</f>
        <v>4650.7999999999565</v>
      </c>
      <c r="C2116">
        <f t="shared" si="66"/>
        <v>-1234.4979999999582</v>
      </c>
    </row>
    <row r="2117" spans="1:3" x14ac:dyDescent="0.25">
      <c r="A2117">
        <v>21.1499999999998</v>
      </c>
      <c r="B2117">
        <f t="shared" si="67"/>
        <v>4652.9999999999563</v>
      </c>
      <c r="C2117">
        <f t="shared" si="66"/>
        <v>-1236.6124999999574</v>
      </c>
    </row>
    <row r="2118" spans="1:3" x14ac:dyDescent="0.25">
      <c r="A2118">
        <v>21.159999999999801</v>
      </c>
      <c r="B2118">
        <f t="shared" si="67"/>
        <v>4655.1999999999562</v>
      </c>
      <c r="C2118">
        <f t="shared" si="66"/>
        <v>-1238.7279999999582</v>
      </c>
    </row>
    <row r="2119" spans="1:3" x14ac:dyDescent="0.25">
      <c r="A2119">
        <v>21.169999999999799</v>
      </c>
      <c r="B2119">
        <f t="shared" si="67"/>
        <v>4657.399999999956</v>
      </c>
      <c r="C2119">
        <f t="shared" si="66"/>
        <v>-1240.8444999999574</v>
      </c>
    </row>
    <row r="2120" spans="1:3" x14ac:dyDescent="0.25">
      <c r="A2120">
        <v>21.179999999999801</v>
      </c>
      <c r="B2120">
        <f t="shared" si="67"/>
        <v>4659.5999999999558</v>
      </c>
      <c r="C2120">
        <f t="shared" si="66"/>
        <v>-1242.9619999999577</v>
      </c>
    </row>
    <row r="2121" spans="1:3" x14ac:dyDescent="0.25">
      <c r="A2121">
        <v>21.189999999999799</v>
      </c>
      <c r="B2121">
        <f t="shared" si="67"/>
        <v>4661.7999999999556</v>
      </c>
      <c r="C2121">
        <f t="shared" si="66"/>
        <v>-1245.0804999999573</v>
      </c>
    </row>
    <row r="2122" spans="1:3" x14ac:dyDescent="0.25">
      <c r="A2122">
        <v>21.1999999999998</v>
      </c>
      <c r="B2122">
        <f t="shared" si="67"/>
        <v>4663.9999999999563</v>
      </c>
      <c r="C2122">
        <f t="shared" si="66"/>
        <v>-1247.1999999999575</v>
      </c>
    </row>
    <row r="2123" spans="1:3" x14ac:dyDescent="0.25">
      <c r="A2123">
        <v>21.209999999999798</v>
      </c>
      <c r="B2123">
        <f t="shared" si="67"/>
        <v>4666.1999999999553</v>
      </c>
      <c r="C2123">
        <f t="shared" si="66"/>
        <v>-1249.3204999999571</v>
      </c>
    </row>
    <row r="2124" spans="1:3" x14ac:dyDescent="0.25">
      <c r="A2124">
        <v>21.2199999999998</v>
      </c>
      <c r="B2124">
        <f t="shared" si="67"/>
        <v>4668.399999999956</v>
      </c>
      <c r="C2124">
        <f t="shared" si="66"/>
        <v>-1251.4419999999573</v>
      </c>
    </row>
    <row r="2125" spans="1:3" x14ac:dyDescent="0.25">
      <c r="A2125">
        <v>21.229999999999801</v>
      </c>
      <c r="B2125">
        <f t="shared" si="67"/>
        <v>4670.5999999999567</v>
      </c>
      <c r="C2125">
        <f t="shared" si="66"/>
        <v>-1253.5644999999577</v>
      </c>
    </row>
    <row r="2126" spans="1:3" x14ac:dyDescent="0.25">
      <c r="A2126">
        <v>21.239999999999799</v>
      </c>
      <c r="B2126">
        <f t="shared" si="67"/>
        <v>4672.7999999999556</v>
      </c>
      <c r="C2126">
        <f t="shared" si="66"/>
        <v>-1255.6879999999574</v>
      </c>
    </row>
    <row r="2127" spans="1:3" x14ac:dyDescent="0.25">
      <c r="A2127">
        <v>21.249999999999801</v>
      </c>
      <c r="B2127">
        <f t="shared" si="67"/>
        <v>4674.9999999999563</v>
      </c>
      <c r="C2127">
        <f t="shared" si="66"/>
        <v>-1257.8124999999577</v>
      </c>
    </row>
    <row r="2128" spans="1:3" x14ac:dyDescent="0.25">
      <c r="A2128">
        <v>21.259999999999799</v>
      </c>
      <c r="B2128">
        <f t="shared" si="67"/>
        <v>4677.1999999999562</v>
      </c>
      <c r="C2128">
        <f t="shared" si="66"/>
        <v>-1259.9379999999574</v>
      </c>
    </row>
    <row r="2129" spans="1:3" x14ac:dyDescent="0.25">
      <c r="A2129">
        <v>21.269999999999801</v>
      </c>
      <c r="B2129">
        <f t="shared" si="67"/>
        <v>4679.399999999956</v>
      </c>
      <c r="C2129">
        <f t="shared" si="66"/>
        <v>-1262.0644999999577</v>
      </c>
    </row>
    <row r="2130" spans="1:3" x14ac:dyDescent="0.25">
      <c r="A2130">
        <v>21.279999999999799</v>
      </c>
      <c r="B2130">
        <f t="shared" si="67"/>
        <v>4681.5999999999558</v>
      </c>
      <c r="C2130">
        <f t="shared" si="66"/>
        <v>-1264.1919999999573</v>
      </c>
    </row>
    <row r="2131" spans="1:3" x14ac:dyDescent="0.25">
      <c r="A2131">
        <v>21.2899999999998</v>
      </c>
      <c r="B2131">
        <f t="shared" si="67"/>
        <v>4683.7999999999556</v>
      </c>
      <c r="C2131">
        <f t="shared" si="66"/>
        <v>-1266.3204999999575</v>
      </c>
    </row>
    <row r="2132" spans="1:3" x14ac:dyDescent="0.25">
      <c r="A2132">
        <v>21.299999999999802</v>
      </c>
      <c r="B2132">
        <f t="shared" si="67"/>
        <v>4685.9999999999563</v>
      </c>
      <c r="C2132">
        <f t="shared" si="66"/>
        <v>-1268.4499999999575</v>
      </c>
    </row>
    <row r="2133" spans="1:3" x14ac:dyDescent="0.25">
      <c r="A2133">
        <v>21.3099999999998</v>
      </c>
      <c r="B2133">
        <f t="shared" si="67"/>
        <v>4688.1999999999562</v>
      </c>
      <c r="C2133">
        <f t="shared" si="66"/>
        <v>-1270.5804999999573</v>
      </c>
    </row>
    <row r="2134" spans="1:3" x14ac:dyDescent="0.25">
      <c r="A2134">
        <v>21.319999999999801</v>
      </c>
      <c r="B2134">
        <f t="shared" si="67"/>
        <v>4690.399999999956</v>
      </c>
      <c r="C2134">
        <f t="shared" si="66"/>
        <v>-1272.7119999999577</v>
      </c>
    </row>
    <row r="2135" spans="1:3" x14ac:dyDescent="0.25">
      <c r="A2135">
        <v>21.329999999999799</v>
      </c>
      <c r="B2135">
        <f t="shared" si="67"/>
        <v>4692.5999999999558</v>
      </c>
      <c r="C2135">
        <f t="shared" si="66"/>
        <v>-1274.8444999999574</v>
      </c>
    </row>
    <row r="2136" spans="1:3" x14ac:dyDescent="0.25">
      <c r="A2136">
        <v>21.339999999999801</v>
      </c>
      <c r="B2136">
        <f t="shared" si="67"/>
        <v>4694.7999999999565</v>
      </c>
      <c r="C2136">
        <f t="shared" si="66"/>
        <v>-1276.9779999999573</v>
      </c>
    </row>
    <row r="2137" spans="1:3" x14ac:dyDescent="0.25">
      <c r="A2137">
        <v>21.349999999999799</v>
      </c>
      <c r="B2137">
        <f t="shared" si="67"/>
        <v>4696.9999999999554</v>
      </c>
      <c r="C2137">
        <f t="shared" si="66"/>
        <v>-1279.112499999957</v>
      </c>
    </row>
    <row r="2138" spans="1:3" x14ac:dyDescent="0.25">
      <c r="A2138">
        <v>21.3599999999998</v>
      </c>
      <c r="B2138">
        <f t="shared" si="67"/>
        <v>4699.1999999999562</v>
      </c>
      <c r="C2138">
        <f t="shared" si="66"/>
        <v>-1281.2479999999573</v>
      </c>
    </row>
    <row r="2139" spans="1:3" x14ac:dyDescent="0.25">
      <c r="A2139">
        <v>21.369999999999798</v>
      </c>
      <c r="B2139">
        <f t="shared" si="67"/>
        <v>4701.399999999956</v>
      </c>
      <c r="C2139">
        <f t="shared" si="66"/>
        <v>-1283.3844999999569</v>
      </c>
    </row>
    <row r="2140" spans="1:3" x14ac:dyDescent="0.25">
      <c r="A2140">
        <v>21.3799999999998</v>
      </c>
      <c r="B2140">
        <f t="shared" si="67"/>
        <v>4703.5999999999558</v>
      </c>
      <c r="C2140">
        <f t="shared" si="66"/>
        <v>-1285.5219999999572</v>
      </c>
    </row>
    <row r="2141" spans="1:3" x14ac:dyDescent="0.25">
      <c r="A2141">
        <v>21.389999999999802</v>
      </c>
      <c r="B2141">
        <f t="shared" si="67"/>
        <v>4705.7999999999565</v>
      </c>
      <c r="C2141">
        <f t="shared" si="66"/>
        <v>-1287.6604999999572</v>
      </c>
    </row>
    <row r="2142" spans="1:3" x14ac:dyDescent="0.25">
      <c r="A2142">
        <v>21.3999999999998</v>
      </c>
      <c r="B2142">
        <f t="shared" si="67"/>
        <v>4707.9999999999563</v>
      </c>
      <c r="C2142">
        <f t="shared" si="66"/>
        <v>-1289.799999999957</v>
      </c>
    </row>
    <row r="2143" spans="1:3" x14ac:dyDescent="0.25">
      <c r="A2143">
        <v>21.409999999999801</v>
      </c>
      <c r="B2143">
        <f t="shared" si="67"/>
        <v>4710.1999999999562</v>
      </c>
      <c r="C2143">
        <f t="shared" si="66"/>
        <v>-1291.9404999999574</v>
      </c>
    </row>
    <row r="2144" spans="1:3" x14ac:dyDescent="0.25">
      <c r="A2144">
        <v>21.419999999999799</v>
      </c>
      <c r="B2144">
        <f t="shared" si="67"/>
        <v>4712.399999999956</v>
      </c>
      <c r="C2144">
        <f t="shared" si="66"/>
        <v>-1294.0819999999571</v>
      </c>
    </row>
    <row r="2145" spans="1:3" x14ac:dyDescent="0.25">
      <c r="A2145">
        <v>21.429999999999801</v>
      </c>
      <c r="B2145">
        <f t="shared" si="67"/>
        <v>4714.5999999999558</v>
      </c>
      <c r="C2145">
        <f t="shared" si="66"/>
        <v>-1296.2244999999571</v>
      </c>
    </row>
    <row r="2146" spans="1:3" x14ac:dyDescent="0.25">
      <c r="A2146">
        <v>21.439999999999799</v>
      </c>
      <c r="B2146">
        <f t="shared" si="67"/>
        <v>4716.7999999999556</v>
      </c>
      <c r="C2146">
        <f t="shared" si="66"/>
        <v>-1298.3679999999567</v>
      </c>
    </row>
    <row r="2147" spans="1:3" x14ac:dyDescent="0.25">
      <c r="A2147">
        <v>21.4499999999998</v>
      </c>
      <c r="B2147">
        <f t="shared" si="67"/>
        <v>4718.9999999999563</v>
      </c>
      <c r="C2147">
        <f t="shared" si="66"/>
        <v>-1300.5124999999571</v>
      </c>
    </row>
    <row r="2148" spans="1:3" x14ac:dyDescent="0.25">
      <c r="A2148">
        <v>21.459999999999798</v>
      </c>
      <c r="B2148">
        <f t="shared" si="67"/>
        <v>4721.1999999999553</v>
      </c>
      <c r="C2148">
        <f t="shared" si="66"/>
        <v>-1302.6579999999567</v>
      </c>
    </row>
    <row r="2149" spans="1:3" x14ac:dyDescent="0.25">
      <c r="A2149">
        <v>21.4699999999998</v>
      </c>
      <c r="B2149">
        <f t="shared" si="67"/>
        <v>4723.399999999956</v>
      </c>
      <c r="C2149">
        <f t="shared" si="66"/>
        <v>-1304.804499999957</v>
      </c>
    </row>
    <row r="2150" spans="1:3" x14ac:dyDescent="0.25">
      <c r="A2150">
        <v>21.479999999999801</v>
      </c>
      <c r="B2150">
        <f t="shared" si="67"/>
        <v>4725.5999999999567</v>
      </c>
      <c r="C2150">
        <f t="shared" si="66"/>
        <v>-1306.9519999999575</v>
      </c>
    </row>
    <row r="2151" spans="1:3" x14ac:dyDescent="0.25">
      <c r="A2151">
        <v>21.489999999999799</v>
      </c>
      <c r="B2151">
        <f t="shared" si="67"/>
        <v>4727.7999999999556</v>
      </c>
      <c r="C2151">
        <f t="shared" si="66"/>
        <v>-1309.1004999999568</v>
      </c>
    </row>
    <row r="2152" spans="1:3" x14ac:dyDescent="0.25">
      <c r="A2152">
        <v>21.499999999999801</v>
      </c>
      <c r="B2152">
        <f t="shared" si="67"/>
        <v>4729.9999999999563</v>
      </c>
      <c r="C2152">
        <f t="shared" si="66"/>
        <v>-1311.2499999999573</v>
      </c>
    </row>
    <row r="2153" spans="1:3" x14ac:dyDescent="0.25">
      <c r="A2153">
        <v>21.509999999999799</v>
      </c>
      <c r="B2153">
        <f t="shared" si="67"/>
        <v>4732.1999999999562</v>
      </c>
      <c r="C2153">
        <f t="shared" si="66"/>
        <v>-1313.4004999999565</v>
      </c>
    </row>
    <row r="2154" spans="1:3" x14ac:dyDescent="0.25">
      <c r="A2154">
        <v>21.519999999999801</v>
      </c>
      <c r="B2154">
        <f t="shared" si="67"/>
        <v>4734.399999999956</v>
      </c>
      <c r="C2154">
        <f t="shared" si="66"/>
        <v>-1315.5519999999574</v>
      </c>
    </row>
    <row r="2155" spans="1:3" x14ac:dyDescent="0.25">
      <c r="A2155">
        <v>21.529999999999799</v>
      </c>
      <c r="B2155">
        <f t="shared" si="67"/>
        <v>4736.5999999999558</v>
      </c>
      <c r="C2155">
        <f t="shared" ref="C2155:C2218" si="68">$E$4+$F$4*A2155+$G$4/2*A2155^2</f>
        <v>-1317.7044999999566</v>
      </c>
    </row>
    <row r="2156" spans="1:3" x14ac:dyDescent="0.25">
      <c r="A2156">
        <v>21.5399999999998</v>
      </c>
      <c r="B2156">
        <f t="shared" si="67"/>
        <v>4738.7999999999556</v>
      </c>
      <c r="C2156">
        <f t="shared" si="68"/>
        <v>-1319.857999999957</v>
      </c>
    </row>
    <row r="2157" spans="1:3" x14ac:dyDescent="0.25">
      <c r="A2157">
        <v>21.549999999999802</v>
      </c>
      <c r="B2157">
        <f t="shared" si="67"/>
        <v>4740.9999999999563</v>
      </c>
      <c r="C2157">
        <f t="shared" si="68"/>
        <v>-1322.0124999999571</v>
      </c>
    </row>
    <row r="2158" spans="1:3" x14ac:dyDescent="0.25">
      <c r="A2158">
        <v>21.5599999999998</v>
      </c>
      <c r="B2158">
        <f t="shared" si="67"/>
        <v>4743.1999999999562</v>
      </c>
      <c r="C2158">
        <f t="shared" si="68"/>
        <v>-1324.1679999999569</v>
      </c>
    </row>
    <row r="2159" spans="1:3" x14ac:dyDescent="0.25">
      <c r="A2159">
        <v>21.569999999999801</v>
      </c>
      <c r="B2159">
        <f t="shared" si="67"/>
        <v>4745.399999999956</v>
      </c>
      <c r="C2159">
        <f t="shared" si="68"/>
        <v>-1326.324499999957</v>
      </c>
    </row>
    <row r="2160" spans="1:3" x14ac:dyDescent="0.25">
      <c r="A2160">
        <v>21.579999999999799</v>
      </c>
      <c r="B2160">
        <f t="shared" si="67"/>
        <v>4747.5999999999558</v>
      </c>
      <c r="C2160">
        <f t="shared" si="68"/>
        <v>-1328.4819999999568</v>
      </c>
    </row>
    <row r="2161" spans="1:3" x14ac:dyDescent="0.25">
      <c r="A2161">
        <v>21.589999999999801</v>
      </c>
      <c r="B2161">
        <f t="shared" si="67"/>
        <v>4749.7999999999565</v>
      </c>
      <c r="C2161">
        <f t="shared" si="68"/>
        <v>-1330.6404999999568</v>
      </c>
    </row>
    <row r="2162" spans="1:3" x14ac:dyDescent="0.25">
      <c r="A2162">
        <v>21.599999999999799</v>
      </c>
      <c r="B2162">
        <f t="shared" si="67"/>
        <v>4751.9999999999554</v>
      </c>
      <c r="C2162">
        <f t="shared" si="68"/>
        <v>-1332.7999999999565</v>
      </c>
    </row>
    <row r="2163" spans="1:3" x14ac:dyDescent="0.25">
      <c r="A2163">
        <v>21.6099999999998</v>
      </c>
      <c r="B2163">
        <f t="shared" si="67"/>
        <v>4754.1999999999562</v>
      </c>
      <c r="C2163">
        <f t="shared" si="68"/>
        <v>-1334.9604999999569</v>
      </c>
    </row>
    <row r="2164" spans="1:3" x14ac:dyDescent="0.25">
      <c r="A2164">
        <v>21.619999999999798</v>
      </c>
      <c r="B2164">
        <f t="shared" si="67"/>
        <v>4756.399999999956</v>
      </c>
      <c r="C2164">
        <f t="shared" si="68"/>
        <v>-1337.1219999999566</v>
      </c>
    </row>
    <row r="2165" spans="1:3" x14ac:dyDescent="0.25">
      <c r="A2165">
        <v>21.6299999999998</v>
      </c>
      <c r="B2165">
        <f t="shared" si="67"/>
        <v>4758.5999999999558</v>
      </c>
      <c r="C2165">
        <f t="shared" si="68"/>
        <v>-1339.284499999957</v>
      </c>
    </row>
    <row r="2166" spans="1:3" x14ac:dyDescent="0.25">
      <c r="A2166">
        <v>21.639999999999802</v>
      </c>
      <c r="B2166">
        <f t="shared" si="67"/>
        <v>4760.7999999999565</v>
      </c>
      <c r="C2166">
        <f t="shared" si="68"/>
        <v>-1341.4479999999571</v>
      </c>
    </row>
    <row r="2167" spans="1:3" x14ac:dyDescent="0.25">
      <c r="A2167">
        <v>21.6499999999998</v>
      </c>
      <c r="B2167">
        <f t="shared" si="67"/>
        <v>4762.9999999999563</v>
      </c>
      <c r="C2167">
        <f t="shared" si="68"/>
        <v>-1343.6124999999565</v>
      </c>
    </row>
    <row r="2168" spans="1:3" x14ac:dyDescent="0.25">
      <c r="A2168">
        <v>21.659999999999801</v>
      </c>
      <c r="B2168">
        <f t="shared" si="67"/>
        <v>4765.1999999999562</v>
      </c>
      <c r="C2168">
        <f t="shared" si="68"/>
        <v>-1345.777999999957</v>
      </c>
    </row>
    <row r="2169" spans="1:3" x14ac:dyDescent="0.25">
      <c r="A2169">
        <v>21.669999999999799</v>
      </c>
      <c r="B2169">
        <f t="shared" si="67"/>
        <v>4767.399999999956</v>
      </c>
      <c r="C2169">
        <f t="shared" si="68"/>
        <v>-1347.9444999999564</v>
      </c>
    </row>
    <row r="2170" spans="1:3" x14ac:dyDescent="0.25">
      <c r="A2170">
        <v>21.679999999999801</v>
      </c>
      <c r="B2170">
        <f t="shared" si="67"/>
        <v>4769.5999999999558</v>
      </c>
      <c r="C2170">
        <f t="shared" si="68"/>
        <v>-1350.1119999999569</v>
      </c>
    </row>
    <row r="2171" spans="1:3" x14ac:dyDescent="0.25">
      <c r="A2171">
        <v>21.689999999999799</v>
      </c>
      <c r="B2171">
        <f t="shared" si="67"/>
        <v>4771.7999999999556</v>
      </c>
      <c r="C2171">
        <f t="shared" si="68"/>
        <v>-1352.2804999999566</v>
      </c>
    </row>
    <row r="2172" spans="1:3" x14ac:dyDescent="0.25">
      <c r="A2172">
        <v>21.6999999999998</v>
      </c>
      <c r="B2172">
        <f t="shared" si="67"/>
        <v>4773.9999999999563</v>
      </c>
      <c r="C2172">
        <f t="shared" si="68"/>
        <v>-1354.4499999999566</v>
      </c>
    </row>
    <row r="2173" spans="1:3" x14ac:dyDescent="0.25">
      <c r="A2173">
        <v>21.709999999999699</v>
      </c>
      <c r="B2173">
        <f t="shared" si="67"/>
        <v>4776.1999999999334</v>
      </c>
      <c r="C2173">
        <f t="shared" si="68"/>
        <v>-1356.6204999999345</v>
      </c>
    </row>
    <row r="2174" spans="1:3" x14ac:dyDescent="0.25">
      <c r="A2174">
        <v>21.7199999999997</v>
      </c>
      <c r="B2174">
        <f t="shared" si="67"/>
        <v>4778.3999999999342</v>
      </c>
      <c r="C2174">
        <f t="shared" si="68"/>
        <v>-1358.7919999999349</v>
      </c>
    </row>
    <row r="2175" spans="1:3" x14ac:dyDescent="0.25">
      <c r="A2175">
        <v>21.729999999999698</v>
      </c>
      <c r="B2175">
        <f t="shared" si="67"/>
        <v>4780.599999999934</v>
      </c>
      <c r="C2175">
        <f t="shared" si="68"/>
        <v>-1360.9644999999346</v>
      </c>
    </row>
    <row r="2176" spans="1:3" x14ac:dyDescent="0.25">
      <c r="A2176">
        <v>21.7399999999997</v>
      </c>
      <c r="B2176">
        <f t="shared" si="67"/>
        <v>4782.7999999999338</v>
      </c>
      <c r="C2176">
        <f t="shared" si="68"/>
        <v>-1363.1379999999349</v>
      </c>
    </row>
    <row r="2177" spans="1:3" x14ac:dyDescent="0.25">
      <c r="A2177">
        <v>21.749999999999702</v>
      </c>
      <c r="B2177">
        <f t="shared" si="67"/>
        <v>4784.9999999999345</v>
      </c>
      <c r="C2177">
        <f t="shared" si="68"/>
        <v>-1365.3124999999354</v>
      </c>
    </row>
    <row r="2178" spans="1:3" x14ac:dyDescent="0.25">
      <c r="A2178">
        <v>21.7599999999997</v>
      </c>
      <c r="B2178">
        <f t="shared" si="67"/>
        <v>4787.1999999999343</v>
      </c>
      <c r="C2178">
        <f t="shared" si="68"/>
        <v>-1367.4879999999343</v>
      </c>
    </row>
    <row r="2179" spans="1:3" x14ac:dyDescent="0.25">
      <c r="A2179">
        <v>21.769999999999701</v>
      </c>
      <c r="B2179">
        <f t="shared" si="67"/>
        <v>4789.3999999999342</v>
      </c>
      <c r="C2179">
        <f t="shared" si="68"/>
        <v>-1369.6644999999348</v>
      </c>
    </row>
    <row r="2180" spans="1:3" x14ac:dyDescent="0.25">
      <c r="A2180">
        <v>21.779999999999699</v>
      </c>
      <c r="B2180">
        <f t="shared" ref="B2180:B2243" si="69">$E$2+$F$2*A2180</f>
        <v>4791.599999999934</v>
      </c>
      <c r="C2180">
        <f t="shared" si="68"/>
        <v>-1371.8419999999342</v>
      </c>
    </row>
    <row r="2181" spans="1:3" x14ac:dyDescent="0.25">
      <c r="A2181">
        <v>21.789999999999701</v>
      </c>
      <c r="B2181">
        <f t="shared" si="69"/>
        <v>4793.7999999999338</v>
      </c>
      <c r="C2181">
        <f t="shared" si="68"/>
        <v>-1374.0204999999346</v>
      </c>
    </row>
    <row r="2182" spans="1:3" x14ac:dyDescent="0.25">
      <c r="A2182">
        <v>21.799999999999699</v>
      </c>
      <c r="B2182">
        <f t="shared" si="69"/>
        <v>4795.9999999999336</v>
      </c>
      <c r="C2182">
        <f t="shared" si="68"/>
        <v>-1376.1999999999343</v>
      </c>
    </row>
    <row r="2183" spans="1:3" x14ac:dyDescent="0.25">
      <c r="A2183">
        <v>21.8099999999997</v>
      </c>
      <c r="B2183">
        <f t="shared" si="69"/>
        <v>4798.1999999999343</v>
      </c>
      <c r="C2183">
        <f t="shared" si="68"/>
        <v>-1378.3804999999347</v>
      </c>
    </row>
    <row r="2184" spans="1:3" x14ac:dyDescent="0.25">
      <c r="A2184">
        <v>21.819999999999698</v>
      </c>
      <c r="B2184">
        <f t="shared" si="69"/>
        <v>4800.3999999999332</v>
      </c>
      <c r="C2184">
        <f t="shared" si="68"/>
        <v>-1380.5619999999344</v>
      </c>
    </row>
    <row r="2185" spans="1:3" x14ac:dyDescent="0.25">
      <c r="A2185">
        <v>21.8299999999997</v>
      </c>
      <c r="B2185">
        <f t="shared" si="69"/>
        <v>4802.599999999934</v>
      </c>
      <c r="C2185">
        <f t="shared" si="68"/>
        <v>-1382.7444999999343</v>
      </c>
    </row>
    <row r="2186" spans="1:3" x14ac:dyDescent="0.25">
      <c r="A2186">
        <v>21.839999999999701</v>
      </c>
      <c r="B2186">
        <f t="shared" si="69"/>
        <v>4804.7999999999347</v>
      </c>
      <c r="C2186">
        <f t="shared" si="68"/>
        <v>-1384.9279999999349</v>
      </c>
    </row>
    <row r="2187" spans="1:3" x14ac:dyDescent="0.25">
      <c r="A2187">
        <v>21.849999999999699</v>
      </c>
      <c r="B2187">
        <f t="shared" si="69"/>
        <v>4806.9999999999336</v>
      </c>
      <c r="C2187">
        <f t="shared" si="68"/>
        <v>-1387.1124999999342</v>
      </c>
    </row>
    <row r="2188" spans="1:3" x14ac:dyDescent="0.25">
      <c r="A2188">
        <v>21.859999999999701</v>
      </c>
      <c r="B2188">
        <f t="shared" si="69"/>
        <v>4809.1999999999343</v>
      </c>
      <c r="C2188">
        <f t="shared" si="68"/>
        <v>-1389.2979999999347</v>
      </c>
    </row>
    <row r="2189" spans="1:3" x14ac:dyDescent="0.25">
      <c r="A2189">
        <v>21.869999999999699</v>
      </c>
      <c r="B2189">
        <f t="shared" si="69"/>
        <v>4811.3999999999342</v>
      </c>
      <c r="C2189">
        <f t="shared" si="68"/>
        <v>-1391.4844999999341</v>
      </c>
    </row>
    <row r="2190" spans="1:3" x14ac:dyDescent="0.25">
      <c r="A2190">
        <v>21.879999999999701</v>
      </c>
      <c r="B2190">
        <f t="shared" si="69"/>
        <v>4813.599999999934</v>
      </c>
      <c r="C2190">
        <f t="shared" si="68"/>
        <v>-1393.6719999999345</v>
      </c>
    </row>
    <row r="2191" spans="1:3" x14ac:dyDescent="0.25">
      <c r="A2191">
        <v>21.889999999999699</v>
      </c>
      <c r="B2191">
        <f t="shared" si="69"/>
        <v>4815.7999999999338</v>
      </c>
      <c r="C2191">
        <f t="shared" si="68"/>
        <v>-1395.8604999999343</v>
      </c>
    </row>
    <row r="2192" spans="1:3" x14ac:dyDescent="0.25">
      <c r="A2192">
        <v>21.8999999999997</v>
      </c>
      <c r="B2192">
        <f t="shared" si="69"/>
        <v>4817.9999999999336</v>
      </c>
      <c r="C2192">
        <f t="shared" si="68"/>
        <v>-1398.0499999999342</v>
      </c>
    </row>
    <row r="2193" spans="1:3" x14ac:dyDescent="0.25">
      <c r="A2193">
        <v>21.909999999999702</v>
      </c>
      <c r="B2193">
        <f t="shared" si="69"/>
        <v>4820.1999999999343</v>
      </c>
      <c r="C2193">
        <f t="shared" si="68"/>
        <v>-1400.2404999999344</v>
      </c>
    </row>
    <row r="2194" spans="1:3" x14ac:dyDescent="0.25">
      <c r="A2194">
        <v>21.9199999999997</v>
      </c>
      <c r="B2194">
        <f t="shared" si="69"/>
        <v>4822.3999999999342</v>
      </c>
      <c r="C2194">
        <f t="shared" si="68"/>
        <v>-1402.4319999999343</v>
      </c>
    </row>
    <row r="2195" spans="1:3" x14ac:dyDescent="0.25">
      <c r="A2195">
        <v>21.929999999999701</v>
      </c>
      <c r="B2195">
        <f t="shared" si="69"/>
        <v>4824.599999999934</v>
      </c>
      <c r="C2195">
        <f t="shared" si="68"/>
        <v>-1404.6244999999344</v>
      </c>
    </row>
    <row r="2196" spans="1:3" x14ac:dyDescent="0.25">
      <c r="A2196">
        <v>21.939999999999699</v>
      </c>
      <c r="B2196">
        <f t="shared" si="69"/>
        <v>4826.7999999999338</v>
      </c>
      <c r="C2196">
        <f t="shared" si="68"/>
        <v>-1406.8179999999343</v>
      </c>
    </row>
    <row r="2197" spans="1:3" x14ac:dyDescent="0.25">
      <c r="A2197">
        <v>21.949999999999701</v>
      </c>
      <c r="B2197">
        <f t="shared" si="69"/>
        <v>4828.9999999999345</v>
      </c>
      <c r="C2197">
        <f t="shared" si="68"/>
        <v>-1409.0124999999343</v>
      </c>
    </row>
    <row r="2198" spans="1:3" x14ac:dyDescent="0.25">
      <c r="A2198">
        <v>21.959999999999699</v>
      </c>
      <c r="B2198">
        <f t="shared" si="69"/>
        <v>4831.1999999999334</v>
      </c>
      <c r="C2198">
        <f t="shared" si="68"/>
        <v>-1411.2079999999337</v>
      </c>
    </row>
    <row r="2199" spans="1:3" x14ac:dyDescent="0.25">
      <c r="A2199">
        <v>21.9699999999997</v>
      </c>
      <c r="B2199">
        <f t="shared" si="69"/>
        <v>4833.3999999999342</v>
      </c>
      <c r="C2199">
        <f t="shared" si="68"/>
        <v>-1413.4044999999342</v>
      </c>
    </row>
    <row r="2200" spans="1:3" x14ac:dyDescent="0.25">
      <c r="A2200">
        <v>21.979999999999698</v>
      </c>
      <c r="B2200">
        <f t="shared" si="69"/>
        <v>4835.599999999934</v>
      </c>
      <c r="C2200">
        <f t="shared" si="68"/>
        <v>-1415.6019999999335</v>
      </c>
    </row>
    <row r="2201" spans="1:3" x14ac:dyDescent="0.25">
      <c r="A2201">
        <v>21.9899999999997</v>
      </c>
      <c r="B2201">
        <f t="shared" si="69"/>
        <v>4837.7999999999338</v>
      </c>
      <c r="C2201">
        <f t="shared" si="68"/>
        <v>-1417.8004999999339</v>
      </c>
    </row>
    <row r="2202" spans="1:3" x14ac:dyDescent="0.25">
      <c r="A2202">
        <v>21.999999999999702</v>
      </c>
      <c r="B2202">
        <f t="shared" si="69"/>
        <v>4839.9999999999345</v>
      </c>
      <c r="C2202">
        <f t="shared" si="68"/>
        <v>-1419.9999999999345</v>
      </c>
    </row>
    <row r="2203" spans="1:3" x14ac:dyDescent="0.25">
      <c r="A2203">
        <v>22.0099999999997</v>
      </c>
      <c r="B2203">
        <f t="shared" si="69"/>
        <v>4842.1999999999343</v>
      </c>
      <c r="C2203">
        <f t="shared" si="68"/>
        <v>-1422.200499999934</v>
      </c>
    </row>
    <row r="2204" spans="1:3" x14ac:dyDescent="0.25">
      <c r="A2204">
        <v>22.019999999999701</v>
      </c>
      <c r="B2204">
        <f t="shared" si="69"/>
        <v>4844.3999999999342</v>
      </c>
      <c r="C2204">
        <f t="shared" si="68"/>
        <v>-1424.4019999999341</v>
      </c>
    </row>
    <row r="2205" spans="1:3" x14ac:dyDescent="0.25">
      <c r="A2205">
        <v>22.029999999999699</v>
      </c>
      <c r="B2205">
        <f t="shared" si="69"/>
        <v>4846.599999999934</v>
      </c>
      <c r="C2205">
        <f t="shared" si="68"/>
        <v>-1426.604499999934</v>
      </c>
    </row>
    <row r="2206" spans="1:3" x14ac:dyDescent="0.25">
      <c r="A2206">
        <v>22.039999999999701</v>
      </c>
      <c r="B2206">
        <f t="shared" si="69"/>
        <v>4848.7999999999338</v>
      </c>
      <c r="C2206">
        <f t="shared" si="68"/>
        <v>-1428.8079999999341</v>
      </c>
    </row>
    <row r="2207" spans="1:3" x14ac:dyDescent="0.25">
      <c r="A2207">
        <v>22.049999999999699</v>
      </c>
      <c r="B2207">
        <f t="shared" si="69"/>
        <v>4850.9999999999336</v>
      </c>
      <c r="C2207">
        <f t="shared" si="68"/>
        <v>-1431.0124999999339</v>
      </c>
    </row>
    <row r="2208" spans="1:3" x14ac:dyDescent="0.25">
      <c r="A2208">
        <v>22.0599999999997</v>
      </c>
      <c r="B2208">
        <f t="shared" si="69"/>
        <v>4853.1999999999343</v>
      </c>
      <c r="C2208">
        <f t="shared" si="68"/>
        <v>-1433.2179999999339</v>
      </c>
    </row>
    <row r="2209" spans="1:3" x14ac:dyDescent="0.25">
      <c r="A2209">
        <v>22.069999999999698</v>
      </c>
      <c r="B2209">
        <f t="shared" si="69"/>
        <v>4855.3999999999332</v>
      </c>
      <c r="C2209">
        <f t="shared" si="68"/>
        <v>-1435.4244999999337</v>
      </c>
    </row>
    <row r="2210" spans="1:3" x14ac:dyDescent="0.25">
      <c r="A2210">
        <v>22.0799999999997</v>
      </c>
      <c r="B2210">
        <f t="shared" si="69"/>
        <v>4857.599999999934</v>
      </c>
      <c r="C2210">
        <f t="shared" si="68"/>
        <v>-1437.6319999999337</v>
      </c>
    </row>
    <row r="2211" spans="1:3" x14ac:dyDescent="0.25">
      <c r="A2211">
        <v>22.089999999999701</v>
      </c>
      <c r="B2211">
        <f t="shared" si="69"/>
        <v>4859.7999999999347</v>
      </c>
      <c r="C2211">
        <f t="shared" si="68"/>
        <v>-1439.8404999999339</v>
      </c>
    </row>
    <row r="2212" spans="1:3" x14ac:dyDescent="0.25">
      <c r="A2212">
        <v>22.099999999999699</v>
      </c>
      <c r="B2212">
        <f t="shared" si="69"/>
        <v>4861.9999999999336</v>
      </c>
      <c r="C2212">
        <f t="shared" si="68"/>
        <v>-1442.0499999999338</v>
      </c>
    </row>
    <row r="2213" spans="1:3" x14ac:dyDescent="0.25">
      <c r="A2213">
        <v>22.109999999999701</v>
      </c>
      <c r="B2213">
        <f t="shared" si="69"/>
        <v>4864.1999999999343</v>
      </c>
      <c r="C2213">
        <f t="shared" si="68"/>
        <v>-1444.2604999999339</v>
      </c>
    </row>
    <row r="2214" spans="1:3" x14ac:dyDescent="0.25">
      <c r="A2214">
        <v>22.119999999999699</v>
      </c>
      <c r="B2214">
        <f t="shared" si="69"/>
        <v>4866.3999999999342</v>
      </c>
      <c r="C2214">
        <f t="shared" si="68"/>
        <v>-1446.4719999999334</v>
      </c>
    </row>
    <row r="2215" spans="1:3" x14ac:dyDescent="0.25">
      <c r="A2215">
        <v>22.129999999999701</v>
      </c>
      <c r="B2215">
        <f t="shared" si="69"/>
        <v>4868.599999999934</v>
      </c>
      <c r="C2215">
        <f t="shared" si="68"/>
        <v>-1448.6844999999339</v>
      </c>
    </row>
    <row r="2216" spans="1:3" x14ac:dyDescent="0.25">
      <c r="A2216">
        <v>22.139999999999699</v>
      </c>
      <c r="B2216">
        <f t="shared" si="69"/>
        <v>4870.7999999999338</v>
      </c>
      <c r="C2216">
        <f t="shared" si="68"/>
        <v>-1450.8979999999333</v>
      </c>
    </row>
    <row r="2217" spans="1:3" x14ac:dyDescent="0.25">
      <c r="A2217">
        <v>22.1499999999997</v>
      </c>
      <c r="B2217">
        <f t="shared" si="69"/>
        <v>4872.9999999999336</v>
      </c>
      <c r="C2217">
        <f t="shared" si="68"/>
        <v>-1453.1124999999333</v>
      </c>
    </row>
    <row r="2218" spans="1:3" x14ac:dyDescent="0.25">
      <c r="A2218">
        <v>22.159999999999702</v>
      </c>
      <c r="B2218">
        <f t="shared" si="69"/>
        <v>4875.1999999999343</v>
      </c>
      <c r="C2218">
        <f t="shared" si="68"/>
        <v>-1455.327999999934</v>
      </c>
    </row>
    <row r="2219" spans="1:3" x14ac:dyDescent="0.25">
      <c r="A2219">
        <v>22.1699999999997</v>
      </c>
      <c r="B2219">
        <f t="shared" si="69"/>
        <v>4877.3999999999342</v>
      </c>
      <c r="C2219">
        <f t="shared" ref="C2219:C2282" si="70">$E$4+$F$4*A2219+$G$4/2*A2219^2</f>
        <v>-1457.5444999999336</v>
      </c>
    </row>
    <row r="2220" spans="1:3" x14ac:dyDescent="0.25">
      <c r="A2220">
        <v>22.179999999999701</v>
      </c>
      <c r="B2220">
        <f t="shared" si="69"/>
        <v>4879.599999999934</v>
      </c>
      <c r="C2220">
        <f t="shared" si="70"/>
        <v>-1459.7619999999338</v>
      </c>
    </row>
    <row r="2221" spans="1:3" x14ac:dyDescent="0.25">
      <c r="A2221">
        <v>22.189999999999699</v>
      </c>
      <c r="B2221">
        <f t="shared" si="69"/>
        <v>4881.7999999999338</v>
      </c>
      <c r="C2221">
        <f t="shared" si="70"/>
        <v>-1461.9804999999333</v>
      </c>
    </row>
    <row r="2222" spans="1:3" x14ac:dyDescent="0.25">
      <c r="A2222">
        <v>22.199999999999701</v>
      </c>
      <c r="B2222">
        <f t="shared" si="69"/>
        <v>4883.9999999999345</v>
      </c>
      <c r="C2222">
        <f t="shared" si="70"/>
        <v>-1464.1999999999334</v>
      </c>
    </row>
    <row r="2223" spans="1:3" x14ac:dyDescent="0.25">
      <c r="A2223">
        <v>22.209999999999699</v>
      </c>
      <c r="B2223">
        <f t="shared" si="69"/>
        <v>4886.1999999999334</v>
      </c>
      <c r="C2223">
        <f t="shared" si="70"/>
        <v>-1466.4204999999329</v>
      </c>
    </row>
    <row r="2224" spans="1:3" x14ac:dyDescent="0.25">
      <c r="A2224">
        <v>22.2199999999997</v>
      </c>
      <c r="B2224">
        <f t="shared" si="69"/>
        <v>4888.3999999999342</v>
      </c>
      <c r="C2224">
        <f t="shared" si="70"/>
        <v>-1468.6419999999334</v>
      </c>
    </row>
    <row r="2225" spans="1:3" x14ac:dyDescent="0.25">
      <c r="A2225">
        <v>22.229999999999698</v>
      </c>
      <c r="B2225">
        <f t="shared" si="69"/>
        <v>4890.599999999934</v>
      </c>
      <c r="C2225">
        <f t="shared" si="70"/>
        <v>-1470.8644999999333</v>
      </c>
    </row>
    <row r="2226" spans="1:3" x14ac:dyDescent="0.25">
      <c r="A2226">
        <v>22.2399999999997</v>
      </c>
      <c r="B2226">
        <f t="shared" si="69"/>
        <v>4892.7999999999338</v>
      </c>
      <c r="C2226">
        <f t="shared" si="70"/>
        <v>-1473.0879999999333</v>
      </c>
    </row>
    <row r="2227" spans="1:3" x14ac:dyDescent="0.25">
      <c r="A2227">
        <v>22.249999999999702</v>
      </c>
      <c r="B2227">
        <f t="shared" si="69"/>
        <v>4894.9999999999345</v>
      </c>
      <c r="C2227">
        <f t="shared" si="70"/>
        <v>-1475.3124999999336</v>
      </c>
    </row>
    <row r="2228" spans="1:3" x14ac:dyDescent="0.25">
      <c r="A2228">
        <v>22.2599999999997</v>
      </c>
      <c r="B2228">
        <f t="shared" si="69"/>
        <v>4897.1999999999343</v>
      </c>
      <c r="C2228">
        <f t="shared" si="70"/>
        <v>-1477.5379999999332</v>
      </c>
    </row>
    <row r="2229" spans="1:3" x14ac:dyDescent="0.25">
      <c r="A2229">
        <v>22.269999999999701</v>
      </c>
      <c r="B2229">
        <f t="shared" si="69"/>
        <v>4899.3999999999342</v>
      </c>
      <c r="C2229">
        <f t="shared" si="70"/>
        <v>-1479.7644999999334</v>
      </c>
    </row>
    <row r="2230" spans="1:3" x14ac:dyDescent="0.25">
      <c r="A2230">
        <v>22.279999999999699</v>
      </c>
      <c r="B2230">
        <f t="shared" si="69"/>
        <v>4901.599999999934</v>
      </c>
      <c r="C2230">
        <f t="shared" si="70"/>
        <v>-1481.9919999999329</v>
      </c>
    </row>
    <row r="2231" spans="1:3" x14ac:dyDescent="0.25">
      <c r="A2231">
        <v>22.289999999999701</v>
      </c>
      <c r="B2231">
        <f t="shared" si="69"/>
        <v>4903.7999999999338</v>
      </c>
      <c r="C2231">
        <f t="shared" si="70"/>
        <v>-1484.2204999999335</v>
      </c>
    </row>
    <row r="2232" spans="1:3" x14ac:dyDescent="0.25">
      <c r="A2232">
        <v>22.299999999999699</v>
      </c>
      <c r="B2232">
        <f t="shared" si="69"/>
        <v>4905.9999999999336</v>
      </c>
      <c r="C2232">
        <f t="shared" si="70"/>
        <v>-1486.4499999999325</v>
      </c>
    </row>
    <row r="2233" spans="1:3" x14ac:dyDescent="0.25">
      <c r="A2233">
        <v>22.3099999999997</v>
      </c>
      <c r="B2233">
        <f t="shared" si="69"/>
        <v>4908.1999999999343</v>
      </c>
      <c r="C2233">
        <f t="shared" si="70"/>
        <v>-1488.6804999999331</v>
      </c>
    </row>
    <row r="2234" spans="1:3" x14ac:dyDescent="0.25">
      <c r="A2234">
        <v>22.319999999999698</v>
      </c>
      <c r="B2234">
        <f t="shared" si="69"/>
        <v>4910.3999999999332</v>
      </c>
      <c r="C2234">
        <f t="shared" si="70"/>
        <v>-1490.911999999933</v>
      </c>
    </row>
    <row r="2235" spans="1:3" x14ac:dyDescent="0.25">
      <c r="A2235">
        <v>22.3299999999997</v>
      </c>
      <c r="B2235">
        <f t="shared" si="69"/>
        <v>4912.599999999934</v>
      </c>
      <c r="C2235">
        <f t="shared" si="70"/>
        <v>-1493.144499999933</v>
      </c>
    </row>
    <row r="2236" spans="1:3" x14ac:dyDescent="0.25">
      <c r="A2236">
        <v>22.339999999999701</v>
      </c>
      <c r="B2236">
        <f t="shared" si="69"/>
        <v>4914.7999999999347</v>
      </c>
      <c r="C2236">
        <f t="shared" si="70"/>
        <v>-1495.3779999999333</v>
      </c>
    </row>
    <row r="2237" spans="1:3" x14ac:dyDescent="0.25">
      <c r="A2237">
        <v>22.349999999999699</v>
      </c>
      <c r="B2237">
        <f t="shared" si="69"/>
        <v>4916.9999999999336</v>
      </c>
      <c r="C2237">
        <f t="shared" si="70"/>
        <v>-1497.6124999999329</v>
      </c>
    </row>
    <row r="2238" spans="1:3" x14ac:dyDescent="0.25">
      <c r="A2238">
        <v>22.359999999999701</v>
      </c>
      <c r="B2238">
        <f t="shared" si="69"/>
        <v>4919.1999999999343</v>
      </c>
      <c r="C2238">
        <f t="shared" si="70"/>
        <v>-1499.8479999999331</v>
      </c>
    </row>
    <row r="2239" spans="1:3" x14ac:dyDescent="0.25">
      <c r="A2239">
        <v>22.369999999999699</v>
      </c>
      <c r="B2239">
        <f t="shared" si="69"/>
        <v>4921.3999999999342</v>
      </c>
      <c r="C2239">
        <f t="shared" si="70"/>
        <v>-1502.0844999999326</v>
      </c>
    </row>
    <row r="2240" spans="1:3" x14ac:dyDescent="0.25">
      <c r="A2240">
        <v>22.379999999999701</v>
      </c>
      <c r="B2240">
        <f t="shared" si="69"/>
        <v>4923.599999999934</v>
      </c>
      <c r="C2240">
        <f t="shared" si="70"/>
        <v>-1504.3219999999328</v>
      </c>
    </row>
    <row r="2241" spans="1:3" x14ac:dyDescent="0.25">
      <c r="A2241">
        <v>22.389999999999699</v>
      </c>
      <c r="B2241">
        <f t="shared" si="69"/>
        <v>4925.7999999999338</v>
      </c>
      <c r="C2241">
        <f t="shared" si="70"/>
        <v>-1506.5604999999327</v>
      </c>
    </row>
    <row r="2242" spans="1:3" x14ac:dyDescent="0.25">
      <c r="A2242">
        <v>22.3999999999997</v>
      </c>
      <c r="B2242">
        <f t="shared" si="69"/>
        <v>4927.9999999999336</v>
      </c>
      <c r="C2242">
        <f t="shared" si="70"/>
        <v>-1508.7999999999329</v>
      </c>
    </row>
    <row r="2243" spans="1:3" x14ac:dyDescent="0.25">
      <c r="A2243">
        <v>22.409999999999702</v>
      </c>
      <c r="B2243">
        <f t="shared" si="69"/>
        <v>4930.1999999999343</v>
      </c>
      <c r="C2243">
        <f t="shared" si="70"/>
        <v>-1511.0404999999332</v>
      </c>
    </row>
    <row r="2244" spans="1:3" x14ac:dyDescent="0.25">
      <c r="A2244">
        <v>22.4199999999997</v>
      </c>
      <c r="B2244">
        <f t="shared" ref="B2244:B2307" si="71">$E$2+$F$2*A2244</f>
        <v>4932.3999999999342</v>
      </c>
      <c r="C2244">
        <f t="shared" si="70"/>
        <v>-1513.2819999999329</v>
      </c>
    </row>
    <row r="2245" spans="1:3" x14ac:dyDescent="0.25">
      <c r="A2245">
        <v>22.429999999999701</v>
      </c>
      <c r="B2245">
        <f t="shared" si="71"/>
        <v>4934.599999999934</v>
      </c>
      <c r="C2245">
        <f t="shared" si="70"/>
        <v>-1515.5244999999327</v>
      </c>
    </row>
    <row r="2246" spans="1:3" x14ac:dyDescent="0.25">
      <c r="A2246">
        <v>22.439999999999699</v>
      </c>
      <c r="B2246">
        <f t="shared" si="71"/>
        <v>4936.7999999999338</v>
      </c>
      <c r="C2246">
        <f t="shared" si="70"/>
        <v>-1517.7679999999323</v>
      </c>
    </row>
    <row r="2247" spans="1:3" x14ac:dyDescent="0.25">
      <c r="A2247">
        <v>22.449999999999701</v>
      </c>
      <c r="B2247">
        <f t="shared" si="71"/>
        <v>4938.9999999999345</v>
      </c>
      <c r="C2247">
        <f t="shared" si="70"/>
        <v>-1520.012499999933</v>
      </c>
    </row>
    <row r="2248" spans="1:3" x14ac:dyDescent="0.25">
      <c r="A2248">
        <v>22.459999999999699</v>
      </c>
      <c r="B2248">
        <f t="shared" si="71"/>
        <v>4941.1999999999334</v>
      </c>
      <c r="C2248">
        <f t="shared" si="70"/>
        <v>-1522.2579999999325</v>
      </c>
    </row>
    <row r="2249" spans="1:3" x14ac:dyDescent="0.25">
      <c r="A2249">
        <v>22.4699999999997</v>
      </c>
      <c r="B2249">
        <f t="shared" si="71"/>
        <v>4943.3999999999342</v>
      </c>
      <c r="C2249">
        <f t="shared" si="70"/>
        <v>-1524.5044999999327</v>
      </c>
    </row>
    <row r="2250" spans="1:3" x14ac:dyDescent="0.25">
      <c r="A2250">
        <v>22.479999999999698</v>
      </c>
      <c r="B2250">
        <f t="shared" si="71"/>
        <v>4945.599999999934</v>
      </c>
      <c r="C2250">
        <f t="shared" si="70"/>
        <v>-1526.7519999999322</v>
      </c>
    </row>
    <row r="2251" spans="1:3" x14ac:dyDescent="0.25">
      <c r="A2251">
        <v>22.4899999999997</v>
      </c>
      <c r="B2251">
        <f t="shared" si="71"/>
        <v>4947.7999999999338</v>
      </c>
      <c r="C2251">
        <f t="shared" si="70"/>
        <v>-1529.0004999999328</v>
      </c>
    </row>
    <row r="2252" spans="1:3" x14ac:dyDescent="0.25">
      <c r="A2252">
        <v>22.499999999999702</v>
      </c>
      <c r="B2252">
        <f t="shared" si="71"/>
        <v>4949.9999999999345</v>
      </c>
      <c r="C2252">
        <f t="shared" si="70"/>
        <v>-1531.2499999999327</v>
      </c>
    </row>
    <row r="2253" spans="1:3" x14ac:dyDescent="0.25">
      <c r="A2253">
        <v>22.5099999999997</v>
      </c>
      <c r="B2253">
        <f t="shared" si="71"/>
        <v>4952.1999999999343</v>
      </c>
      <c r="C2253">
        <f t="shared" si="70"/>
        <v>-1533.5004999999323</v>
      </c>
    </row>
    <row r="2254" spans="1:3" x14ac:dyDescent="0.25">
      <c r="A2254">
        <v>22.519999999999701</v>
      </c>
      <c r="B2254">
        <f t="shared" si="71"/>
        <v>4954.3999999999342</v>
      </c>
      <c r="C2254">
        <f t="shared" si="70"/>
        <v>-1535.7519999999327</v>
      </c>
    </row>
    <row r="2255" spans="1:3" x14ac:dyDescent="0.25">
      <c r="A2255">
        <v>22.529999999999699</v>
      </c>
      <c r="B2255">
        <f t="shared" si="71"/>
        <v>4956.599999999934</v>
      </c>
      <c r="C2255">
        <f t="shared" si="70"/>
        <v>-1538.0044999999322</v>
      </c>
    </row>
    <row r="2256" spans="1:3" x14ac:dyDescent="0.25">
      <c r="A2256">
        <v>22.539999999999701</v>
      </c>
      <c r="B2256">
        <f t="shared" si="71"/>
        <v>4958.7999999999338</v>
      </c>
      <c r="C2256">
        <f t="shared" si="70"/>
        <v>-1540.2579999999325</v>
      </c>
    </row>
    <row r="2257" spans="1:3" x14ac:dyDescent="0.25">
      <c r="A2257">
        <v>22.549999999999699</v>
      </c>
      <c r="B2257">
        <f t="shared" si="71"/>
        <v>4960.9999999999336</v>
      </c>
      <c r="C2257">
        <f t="shared" si="70"/>
        <v>-1542.5124999999321</v>
      </c>
    </row>
    <row r="2258" spans="1:3" x14ac:dyDescent="0.25">
      <c r="A2258">
        <v>22.5599999999997</v>
      </c>
      <c r="B2258">
        <f t="shared" si="71"/>
        <v>4963.1999999999343</v>
      </c>
      <c r="C2258">
        <f t="shared" si="70"/>
        <v>-1544.7679999999323</v>
      </c>
    </row>
    <row r="2259" spans="1:3" x14ac:dyDescent="0.25">
      <c r="A2259">
        <v>22.569999999999698</v>
      </c>
      <c r="B2259">
        <f t="shared" si="71"/>
        <v>4965.3999999999332</v>
      </c>
      <c r="C2259">
        <f t="shared" si="70"/>
        <v>-1547.0244999999318</v>
      </c>
    </row>
    <row r="2260" spans="1:3" x14ac:dyDescent="0.25">
      <c r="A2260">
        <v>22.5799999999997</v>
      </c>
      <c r="B2260">
        <f t="shared" si="71"/>
        <v>4967.599999999934</v>
      </c>
      <c r="C2260">
        <f t="shared" si="70"/>
        <v>-1549.2819999999319</v>
      </c>
    </row>
    <row r="2261" spans="1:3" x14ac:dyDescent="0.25">
      <c r="A2261">
        <v>22.589999999999701</v>
      </c>
      <c r="B2261">
        <f t="shared" si="71"/>
        <v>4969.7999999999347</v>
      </c>
      <c r="C2261">
        <f t="shared" si="70"/>
        <v>-1551.5404999999323</v>
      </c>
    </row>
    <row r="2262" spans="1:3" x14ac:dyDescent="0.25">
      <c r="A2262">
        <v>22.599999999999699</v>
      </c>
      <c r="B2262">
        <f t="shared" si="71"/>
        <v>4971.9999999999336</v>
      </c>
      <c r="C2262">
        <f t="shared" si="70"/>
        <v>-1553.799999999932</v>
      </c>
    </row>
    <row r="2263" spans="1:3" x14ac:dyDescent="0.25">
      <c r="A2263">
        <v>22.609999999999701</v>
      </c>
      <c r="B2263">
        <f t="shared" si="71"/>
        <v>4974.1999999999343</v>
      </c>
      <c r="C2263">
        <f t="shared" si="70"/>
        <v>-1556.0604999999323</v>
      </c>
    </row>
    <row r="2264" spans="1:3" x14ac:dyDescent="0.25">
      <c r="A2264">
        <v>22.619999999999699</v>
      </c>
      <c r="B2264">
        <f t="shared" si="71"/>
        <v>4976.3999999999342</v>
      </c>
      <c r="C2264">
        <f t="shared" si="70"/>
        <v>-1558.3219999999319</v>
      </c>
    </row>
    <row r="2265" spans="1:3" x14ac:dyDescent="0.25">
      <c r="A2265">
        <v>22.629999999999701</v>
      </c>
      <c r="B2265">
        <f t="shared" si="71"/>
        <v>4978.599999999934</v>
      </c>
      <c r="C2265">
        <f t="shared" si="70"/>
        <v>-1560.5844999999322</v>
      </c>
    </row>
    <row r="2266" spans="1:3" x14ac:dyDescent="0.25">
      <c r="A2266">
        <v>22.639999999999699</v>
      </c>
      <c r="B2266">
        <f t="shared" si="71"/>
        <v>4980.7999999999338</v>
      </c>
      <c r="C2266">
        <f t="shared" si="70"/>
        <v>-1562.8479999999317</v>
      </c>
    </row>
    <row r="2267" spans="1:3" x14ac:dyDescent="0.25">
      <c r="A2267">
        <v>22.6499999999997</v>
      </c>
      <c r="B2267">
        <f t="shared" si="71"/>
        <v>4982.9999999999336</v>
      </c>
      <c r="C2267">
        <f t="shared" si="70"/>
        <v>-1565.112499999932</v>
      </c>
    </row>
    <row r="2268" spans="1:3" x14ac:dyDescent="0.25">
      <c r="A2268">
        <v>22.659999999999702</v>
      </c>
      <c r="B2268">
        <f t="shared" si="71"/>
        <v>4985.1999999999343</v>
      </c>
      <c r="C2268">
        <f t="shared" si="70"/>
        <v>-1567.3779999999324</v>
      </c>
    </row>
    <row r="2269" spans="1:3" x14ac:dyDescent="0.25">
      <c r="A2269">
        <v>22.6699999999997</v>
      </c>
      <c r="B2269">
        <f t="shared" si="71"/>
        <v>4987.3999999999342</v>
      </c>
      <c r="C2269">
        <f t="shared" si="70"/>
        <v>-1569.6444999999317</v>
      </c>
    </row>
    <row r="2270" spans="1:3" x14ac:dyDescent="0.25">
      <c r="A2270">
        <v>22.679999999999701</v>
      </c>
      <c r="B2270">
        <f t="shared" si="71"/>
        <v>4989.599999999934</v>
      </c>
      <c r="C2270">
        <f t="shared" si="70"/>
        <v>-1571.911999999932</v>
      </c>
    </row>
    <row r="2271" spans="1:3" x14ac:dyDescent="0.25">
      <c r="A2271">
        <v>22.689999999999699</v>
      </c>
      <c r="B2271">
        <f t="shared" si="71"/>
        <v>4991.7999999999338</v>
      </c>
      <c r="C2271">
        <f t="shared" si="70"/>
        <v>-1574.1804999999317</v>
      </c>
    </row>
    <row r="2272" spans="1:3" x14ac:dyDescent="0.25">
      <c r="A2272">
        <v>22.699999999999701</v>
      </c>
      <c r="B2272">
        <f t="shared" si="71"/>
        <v>4993.9999999999345</v>
      </c>
      <c r="C2272">
        <f t="shared" si="70"/>
        <v>-1576.4499999999321</v>
      </c>
    </row>
    <row r="2273" spans="1:3" x14ac:dyDescent="0.25">
      <c r="A2273">
        <v>22.709999999999699</v>
      </c>
      <c r="B2273">
        <f t="shared" si="71"/>
        <v>4996.1999999999334</v>
      </c>
      <c r="C2273">
        <f t="shared" si="70"/>
        <v>-1578.7204999999317</v>
      </c>
    </row>
    <row r="2274" spans="1:3" x14ac:dyDescent="0.25">
      <c r="A2274">
        <v>22.7199999999997</v>
      </c>
      <c r="B2274">
        <f t="shared" si="71"/>
        <v>4998.3999999999342</v>
      </c>
      <c r="C2274">
        <f t="shared" si="70"/>
        <v>-1580.991999999932</v>
      </c>
    </row>
    <row r="2275" spans="1:3" x14ac:dyDescent="0.25">
      <c r="A2275">
        <v>22.729999999999698</v>
      </c>
      <c r="B2275">
        <f t="shared" si="71"/>
        <v>5000.599999999934</v>
      </c>
      <c r="C2275">
        <f t="shared" si="70"/>
        <v>-1583.2644999999316</v>
      </c>
    </row>
    <row r="2276" spans="1:3" x14ac:dyDescent="0.25">
      <c r="A2276">
        <v>22.7399999999997</v>
      </c>
      <c r="B2276">
        <f t="shared" si="71"/>
        <v>5002.7999999999338</v>
      </c>
      <c r="C2276">
        <f t="shared" si="70"/>
        <v>-1585.5379999999323</v>
      </c>
    </row>
    <row r="2277" spans="1:3" x14ac:dyDescent="0.25">
      <c r="A2277">
        <v>22.749999999999702</v>
      </c>
      <c r="B2277">
        <f t="shared" si="71"/>
        <v>5004.9999999999345</v>
      </c>
      <c r="C2277">
        <f t="shared" si="70"/>
        <v>-1587.8124999999322</v>
      </c>
    </row>
    <row r="2278" spans="1:3" x14ac:dyDescent="0.25">
      <c r="A2278">
        <v>22.7599999999997</v>
      </c>
      <c r="B2278">
        <f t="shared" si="71"/>
        <v>5007.1999999999343</v>
      </c>
      <c r="C2278">
        <f t="shared" si="70"/>
        <v>-1590.087999999932</v>
      </c>
    </row>
    <row r="2279" spans="1:3" x14ac:dyDescent="0.25">
      <c r="A2279">
        <v>22.769999999999701</v>
      </c>
      <c r="B2279">
        <f t="shared" si="71"/>
        <v>5009.3999999999342</v>
      </c>
      <c r="C2279">
        <f t="shared" si="70"/>
        <v>-1592.3644999999315</v>
      </c>
    </row>
    <row r="2280" spans="1:3" x14ac:dyDescent="0.25">
      <c r="A2280">
        <v>22.779999999999699</v>
      </c>
      <c r="B2280">
        <f t="shared" si="71"/>
        <v>5011.599999999934</v>
      </c>
      <c r="C2280">
        <f t="shared" si="70"/>
        <v>-1594.6419999999312</v>
      </c>
    </row>
    <row r="2281" spans="1:3" x14ac:dyDescent="0.25">
      <c r="A2281">
        <v>22.789999999999701</v>
      </c>
      <c r="B2281">
        <f t="shared" si="71"/>
        <v>5013.7999999999338</v>
      </c>
      <c r="C2281">
        <f t="shared" si="70"/>
        <v>-1596.920499999932</v>
      </c>
    </row>
    <row r="2282" spans="1:3" x14ac:dyDescent="0.25">
      <c r="A2282">
        <v>22.799999999999699</v>
      </c>
      <c r="B2282">
        <f t="shared" si="71"/>
        <v>5015.9999999999336</v>
      </c>
      <c r="C2282">
        <f t="shared" si="70"/>
        <v>-1599.1999999999316</v>
      </c>
    </row>
    <row r="2283" spans="1:3" x14ac:dyDescent="0.25">
      <c r="A2283">
        <v>22.8099999999997</v>
      </c>
      <c r="B2283">
        <f t="shared" si="71"/>
        <v>5018.1999999999343</v>
      </c>
      <c r="C2283">
        <f t="shared" ref="C2283:C2346" si="72">$E$4+$F$4*A2283+$G$4/2*A2283^2</f>
        <v>-1601.4804999999319</v>
      </c>
    </row>
    <row r="2284" spans="1:3" x14ac:dyDescent="0.25">
      <c r="A2284">
        <v>22.819999999999698</v>
      </c>
      <c r="B2284">
        <f t="shared" si="71"/>
        <v>5020.3999999999332</v>
      </c>
      <c r="C2284">
        <f t="shared" si="72"/>
        <v>-1603.761999999931</v>
      </c>
    </row>
    <row r="2285" spans="1:3" x14ac:dyDescent="0.25">
      <c r="A2285">
        <v>22.8299999999997</v>
      </c>
      <c r="B2285">
        <f t="shared" si="71"/>
        <v>5022.599999999934</v>
      </c>
      <c r="C2285">
        <f t="shared" si="72"/>
        <v>-1606.0444999999318</v>
      </c>
    </row>
    <row r="2286" spans="1:3" x14ac:dyDescent="0.25">
      <c r="A2286">
        <v>22.839999999999701</v>
      </c>
      <c r="B2286">
        <f t="shared" si="71"/>
        <v>5024.7999999999347</v>
      </c>
      <c r="C2286">
        <f t="shared" si="72"/>
        <v>-1608.3279999999322</v>
      </c>
    </row>
    <row r="2287" spans="1:3" x14ac:dyDescent="0.25">
      <c r="A2287">
        <v>22.849999999999699</v>
      </c>
      <c r="B2287">
        <f t="shared" si="71"/>
        <v>5026.9999999999336</v>
      </c>
      <c r="C2287">
        <f t="shared" si="72"/>
        <v>-1610.6124999999315</v>
      </c>
    </row>
    <row r="2288" spans="1:3" x14ac:dyDescent="0.25">
      <c r="A2288">
        <v>22.859999999999701</v>
      </c>
      <c r="B2288">
        <f t="shared" si="71"/>
        <v>5029.1999999999343</v>
      </c>
      <c r="C2288">
        <f t="shared" si="72"/>
        <v>-1612.8979999999319</v>
      </c>
    </row>
    <row r="2289" spans="1:3" x14ac:dyDescent="0.25">
      <c r="A2289">
        <v>22.869999999999699</v>
      </c>
      <c r="B2289">
        <f t="shared" si="71"/>
        <v>5031.3999999999342</v>
      </c>
      <c r="C2289">
        <f t="shared" si="72"/>
        <v>-1615.1844999999312</v>
      </c>
    </row>
    <row r="2290" spans="1:3" x14ac:dyDescent="0.25">
      <c r="A2290">
        <v>22.879999999999701</v>
      </c>
      <c r="B2290">
        <f t="shared" si="71"/>
        <v>5033.599999999934</v>
      </c>
      <c r="C2290">
        <f t="shared" si="72"/>
        <v>-1617.4719999999315</v>
      </c>
    </row>
    <row r="2291" spans="1:3" x14ac:dyDescent="0.25">
      <c r="A2291">
        <v>22.889999999999699</v>
      </c>
      <c r="B2291">
        <f t="shared" si="71"/>
        <v>5035.7999999999338</v>
      </c>
      <c r="C2291">
        <f t="shared" si="72"/>
        <v>-1619.7604999999312</v>
      </c>
    </row>
    <row r="2292" spans="1:3" x14ac:dyDescent="0.25">
      <c r="A2292">
        <v>22.8999999999997</v>
      </c>
      <c r="B2292">
        <f t="shared" si="71"/>
        <v>5037.9999999999336</v>
      </c>
      <c r="C2292">
        <f t="shared" si="72"/>
        <v>-1622.0499999999311</v>
      </c>
    </row>
    <row r="2293" spans="1:3" x14ac:dyDescent="0.25">
      <c r="A2293">
        <v>22.909999999999702</v>
      </c>
      <c r="B2293">
        <f t="shared" si="71"/>
        <v>5040.1999999999343</v>
      </c>
      <c r="C2293">
        <f t="shared" si="72"/>
        <v>-1624.340499999932</v>
      </c>
    </row>
    <row r="2294" spans="1:3" x14ac:dyDescent="0.25">
      <c r="A2294">
        <v>22.9199999999997</v>
      </c>
      <c r="B2294">
        <f t="shared" si="71"/>
        <v>5042.3999999999342</v>
      </c>
      <c r="C2294">
        <f t="shared" si="72"/>
        <v>-1626.6319999999314</v>
      </c>
    </row>
    <row r="2295" spans="1:3" x14ac:dyDescent="0.25">
      <c r="A2295">
        <v>22.929999999999701</v>
      </c>
      <c r="B2295">
        <f t="shared" si="71"/>
        <v>5044.599999999934</v>
      </c>
      <c r="C2295">
        <f t="shared" si="72"/>
        <v>-1628.9244999999319</v>
      </c>
    </row>
    <row r="2296" spans="1:3" x14ac:dyDescent="0.25">
      <c r="A2296">
        <v>22.939999999999699</v>
      </c>
      <c r="B2296">
        <f t="shared" si="71"/>
        <v>5046.7999999999338</v>
      </c>
      <c r="C2296">
        <f t="shared" si="72"/>
        <v>-1631.2179999999312</v>
      </c>
    </row>
    <row r="2297" spans="1:3" x14ac:dyDescent="0.25">
      <c r="A2297">
        <v>22.949999999999701</v>
      </c>
      <c r="B2297">
        <f t="shared" si="71"/>
        <v>5048.9999999999345</v>
      </c>
      <c r="C2297">
        <f t="shared" si="72"/>
        <v>-1633.5124999999312</v>
      </c>
    </row>
    <row r="2298" spans="1:3" x14ac:dyDescent="0.25">
      <c r="A2298">
        <v>22.959999999999699</v>
      </c>
      <c r="B2298">
        <f t="shared" si="71"/>
        <v>5051.1999999999334</v>
      </c>
      <c r="C2298">
        <f t="shared" si="72"/>
        <v>-1635.8079999999309</v>
      </c>
    </row>
    <row r="2299" spans="1:3" x14ac:dyDescent="0.25">
      <c r="A2299">
        <v>22.9699999999997</v>
      </c>
      <c r="B2299">
        <f t="shared" si="71"/>
        <v>5053.3999999999342</v>
      </c>
      <c r="C2299">
        <f t="shared" si="72"/>
        <v>-1638.1044999999312</v>
      </c>
    </row>
    <row r="2300" spans="1:3" x14ac:dyDescent="0.25">
      <c r="A2300">
        <v>22.979999999999698</v>
      </c>
      <c r="B2300">
        <f t="shared" si="71"/>
        <v>5055.599999999934</v>
      </c>
      <c r="C2300">
        <f t="shared" si="72"/>
        <v>-1640.4019999999309</v>
      </c>
    </row>
    <row r="2301" spans="1:3" x14ac:dyDescent="0.25">
      <c r="A2301">
        <v>22.9899999999997</v>
      </c>
      <c r="B2301">
        <f t="shared" si="71"/>
        <v>5057.7999999999338</v>
      </c>
      <c r="C2301">
        <f t="shared" si="72"/>
        <v>-1642.7004999999308</v>
      </c>
    </row>
    <row r="2302" spans="1:3" x14ac:dyDescent="0.25">
      <c r="A2302">
        <v>22.999999999999702</v>
      </c>
      <c r="B2302">
        <f t="shared" si="71"/>
        <v>5059.9999999999345</v>
      </c>
      <c r="C2302">
        <f t="shared" si="72"/>
        <v>-1644.9999999999313</v>
      </c>
    </row>
    <row r="2303" spans="1:3" x14ac:dyDescent="0.25">
      <c r="A2303">
        <v>23.0099999999997</v>
      </c>
      <c r="B2303">
        <f t="shared" si="71"/>
        <v>5062.1999999999343</v>
      </c>
      <c r="C2303">
        <f t="shared" si="72"/>
        <v>-1647.3004999999307</v>
      </c>
    </row>
    <row r="2304" spans="1:3" x14ac:dyDescent="0.25">
      <c r="A2304">
        <v>23.019999999999701</v>
      </c>
      <c r="B2304">
        <f t="shared" si="71"/>
        <v>5064.3999999999342</v>
      </c>
      <c r="C2304">
        <f t="shared" si="72"/>
        <v>-1649.6019999999312</v>
      </c>
    </row>
    <row r="2305" spans="1:3" x14ac:dyDescent="0.25">
      <c r="A2305">
        <v>23.029999999999699</v>
      </c>
      <c r="B2305">
        <f t="shared" si="71"/>
        <v>5066.599999999934</v>
      </c>
      <c r="C2305">
        <f t="shared" si="72"/>
        <v>-1651.9044999999305</v>
      </c>
    </row>
    <row r="2306" spans="1:3" x14ac:dyDescent="0.25">
      <c r="A2306">
        <v>23.039999999999701</v>
      </c>
      <c r="B2306">
        <f t="shared" si="71"/>
        <v>5068.7999999999338</v>
      </c>
      <c r="C2306">
        <f t="shared" si="72"/>
        <v>-1654.207999999931</v>
      </c>
    </row>
    <row r="2307" spans="1:3" x14ac:dyDescent="0.25">
      <c r="A2307">
        <v>23.049999999999699</v>
      </c>
      <c r="B2307">
        <f t="shared" si="71"/>
        <v>5070.9999999999336</v>
      </c>
      <c r="C2307">
        <f t="shared" si="72"/>
        <v>-1656.5124999999307</v>
      </c>
    </row>
    <row r="2308" spans="1:3" x14ac:dyDescent="0.25">
      <c r="A2308">
        <v>23.0599999999997</v>
      </c>
      <c r="B2308">
        <f t="shared" ref="B2308:B2371" si="73">$E$2+$F$2*A2308</f>
        <v>5073.1999999999343</v>
      </c>
      <c r="C2308">
        <f t="shared" si="72"/>
        <v>-1658.8179999999306</v>
      </c>
    </row>
    <row r="2309" spans="1:3" x14ac:dyDescent="0.25">
      <c r="A2309">
        <v>23.069999999999698</v>
      </c>
      <c r="B2309">
        <f t="shared" si="73"/>
        <v>5075.3999999999332</v>
      </c>
      <c r="C2309">
        <f t="shared" si="72"/>
        <v>-1661.1244999999303</v>
      </c>
    </row>
    <row r="2310" spans="1:3" x14ac:dyDescent="0.25">
      <c r="A2310">
        <v>23.0799999999997</v>
      </c>
      <c r="B2310">
        <f t="shared" si="73"/>
        <v>5077.599999999934</v>
      </c>
      <c r="C2310">
        <f t="shared" si="72"/>
        <v>-1663.4319999999307</v>
      </c>
    </row>
    <row r="2311" spans="1:3" x14ac:dyDescent="0.25">
      <c r="A2311">
        <v>23.089999999999701</v>
      </c>
      <c r="B2311">
        <f t="shared" si="73"/>
        <v>5079.7999999999347</v>
      </c>
      <c r="C2311">
        <f t="shared" si="72"/>
        <v>-1665.7404999999312</v>
      </c>
    </row>
    <row r="2312" spans="1:3" x14ac:dyDescent="0.25">
      <c r="A2312">
        <v>23.099999999999699</v>
      </c>
      <c r="B2312">
        <f t="shared" si="73"/>
        <v>5081.9999999999336</v>
      </c>
      <c r="C2312">
        <f t="shared" si="72"/>
        <v>-1668.0499999999306</v>
      </c>
    </row>
    <row r="2313" spans="1:3" x14ac:dyDescent="0.25">
      <c r="A2313">
        <v>23.109999999999701</v>
      </c>
      <c r="B2313">
        <f t="shared" si="73"/>
        <v>5084.1999999999343</v>
      </c>
      <c r="C2313">
        <f t="shared" si="72"/>
        <v>-1670.3604999999311</v>
      </c>
    </row>
    <row r="2314" spans="1:3" x14ac:dyDescent="0.25">
      <c r="A2314">
        <v>23.119999999999699</v>
      </c>
      <c r="B2314">
        <f t="shared" si="73"/>
        <v>5086.3999999999342</v>
      </c>
      <c r="C2314">
        <f t="shared" si="72"/>
        <v>-1672.6719999999304</v>
      </c>
    </row>
    <row r="2315" spans="1:3" x14ac:dyDescent="0.25">
      <c r="A2315">
        <v>23.129999999999701</v>
      </c>
      <c r="B2315">
        <f t="shared" si="73"/>
        <v>5088.599999999934</v>
      </c>
      <c r="C2315">
        <f t="shared" si="72"/>
        <v>-1674.9844999999304</v>
      </c>
    </row>
    <row r="2316" spans="1:3" x14ac:dyDescent="0.25">
      <c r="A2316">
        <v>23.139999999999699</v>
      </c>
      <c r="B2316">
        <f t="shared" si="73"/>
        <v>5090.7999999999338</v>
      </c>
      <c r="C2316">
        <f t="shared" si="72"/>
        <v>-1677.2979999999302</v>
      </c>
    </row>
    <row r="2317" spans="1:3" x14ac:dyDescent="0.25">
      <c r="A2317">
        <v>23.1499999999997</v>
      </c>
      <c r="B2317">
        <f t="shared" si="73"/>
        <v>5092.9999999999336</v>
      </c>
      <c r="C2317">
        <f t="shared" si="72"/>
        <v>-1679.6124999999306</v>
      </c>
    </row>
    <row r="2318" spans="1:3" x14ac:dyDescent="0.25">
      <c r="A2318">
        <v>23.159999999999702</v>
      </c>
      <c r="B2318">
        <f t="shared" si="73"/>
        <v>5095.1999999999343</v>
      </c>
      <c r="C2318">
        <f t="shared" si="72"/>
        <v>-1681.9279999999308</v>
      </c>
    </row>
    <row r="2319" spans="1:3" x14ac:dyDescent="0.25">
      <c r="A2319">
        <v>23.1699999999997</v>
      </c>
      <c r="B2319">
        <f t="shared" si="73"/>
        <v>5097.3999999999342</v>
      </c>
      <c r="C2319">
        <f t="shared" si="72"/>
        <v>-1684.2444999999307</v>
      </c>
    </row>
    <row r="2320" spans="1:3" x14ac:dyDescent="0.25">
      <c r="A2320">
        <v>23.179999999999701</v>
      </c>
      <c r="B2320">
        <f t="shared" si="73"/>
        <v>5099.599999999934</v>
      </c>
      <c r="C2320">
        <f t="shared" si="72"/>
        <v>-1686.5619999999308</v>
      </c>
    </row>
    <row r="2321" spans="1:3" x14ac:dyDescent="0.25">
      <c r="A2321">
        <v>23.189999999999699</v>
      </c>
      <c r="B2321">
        <f t="shared" si="73"/>
        <v>5101.7999999999338</v>
      </c>
      <c r="C2321">
        <f t="shared" si="72"/>
        <v>-1688.8804999999302</v>
      </c>
    </row>
    <row r="2322" spans="1:3" x14ac:dyDescent="0.25">
      <c r="A2322">
        <v>23.199999999999701</v>
      </c>
      <c r="B2322">
        <f t="shared" si="73"/>
        <v>5103.9999999999345</v>
      </c>
      <c r="C2322">
        <f t="shared" si="72"/>
        <v>-1691.1999999999307</v>
      </c>
    </row>
    <row r="2323" spans="1:3" x14ac:dyDescent="0.25">
      <c r="A2323">
        <v>23.209999999999699</v>
      </c>
      <c r="B2323">
        <f t="shared" si="73"/>
        <v>5106.1999999999334</v>
      </c>
      <c r="C2323">
        <f t="shared" si="72"/>
        <v>-1693.5204999999305</v>
      </c>
    </row>
    <row r="2324" spans="1:3" x14ac:dyDescent="0.25">
      <c r="A2324">
        <v>23.2199999999997</v>
      </c>
      <c r="B2324">
        <f t="shared" si="73"/>
        <v>5108.3999999999342</v>
      </c>
      <c r="C2324">
        <f t="shared" si="72"/>
        <v>-1695.8419999999301</v>
      </c>
    </row>
    <row r="2325" spans="1:3" x14ac:dyDescent="0.25">
      <c r="A2325">
        <v>23.229999999999698</v>
      </c>
      <c r="B2325">
        <f t="shared" si="73"/>
        <v>5110.599999999934</v>
      </c>
      <c r="C2325">
        <f t="shared" si="72"/>
        <v>-1698.1644999999298</v>
      </c>
    </row>
    <row r="2326" spans="1:3" x14ac:dyDescent="0.25">
      <c r="A2326">
        <v>23.2399999999997</v>
      </c>
      <c r="B2326">
        <f t="shared" si="73"/>
        <v>5112.7999999999338</v>
      </c>
      <c r="C2326">
        <f t="shared" si="72"/>
        <v>-1700.4879999999303</v>
      </c>
    </row>
    <row r="2327" spans="1:3" x14ac:dyDescent="0.25">
      <c r="A2327">
        <v>23.249999999999702</v>
      </c>
      <c r="B2327">
        <f t="shared" si="73"/>
        <v>5114.9999999999345</v>
      </c>
      <c r="C2327">
        <f t="shared" si="72"/>
        <v>-1702.8124999999309</v>
      </c>
    </row>
    <row r="2328" spans="1:3" x14ac:dyDescent="0.25">
      <c r="A2328">
        <v>23.2599999999997</v>
      </c>
      <c r="B2328">
        <f t="shared" si="73"/>
        <v>5117.1999999999343</v>
      </c>
      <c r="C2328">
        <f t="shared" si="72"/>
        <v>-1705.1379999999299</v>
      </c>
    </row>
    <row r="2329" spans="1:3" x14ac:dyDescent="0.25">
      <c r="A2329">
        <v>23.269999999999701</v>
      </c>
      <c r="B2329">
        <f t="shared" si="73"/>
        <v>5119.3999999999342</v>
      </c>
      <c r="C2329">
        <f t="shared" si="72"/>
        <v>-1707.4644999999305</v>
      </c>
    </row>
    <row r="2330" spans="1:3" x14ac:dyDescent="0.25">
      <c r="A2330">
        <v>23.279999999999699</v>
      </c>
      <c r="B2330">
        <f t="shared" si="73"/>
        <v>5121.599999999934</v>
      </c>
      <c r="C2330">
        <f t="shared" si="72"/>
        <v>-1709.7919999999299</v>
      </c>
    </row>
    <row r="2331" spans="1:3" x14ac:dyDescent="0.25">
      <c r="A2331">
        <v>23.289999999999701</v>
      </c>
      <c r="B2331">
        <f t="shared" si="73"/>
        <v>5123.7999999999338</v>
      </c>
      <c r="C2331">
        <f t="shared" si="72"/>
        <v>-1712.1204999999304</v>
      </c>
    </row>
    <row r="2332" spans="1:3" x14ac:dyDescent="0.25">
      <c r="A2332">
        <v>23.299999999999699</v>
      </c>
      <c r="B2332">
        <f t="shared" si="73"/>
        <v>5125.9999999999336</v>
      </c>
      <c r="C2332">
        <f t="shared" si="72"/>
        <v>-1714.4499999999298</v>
      </c>
    </row>
    <row r="2333" spans="1:3" x14ac:dyDescent="0.25">
      <c r="A2333">
        <v>23.3099999999997</v>
      </c>
      <c r="B2333">
        <f t="shared" si="73"/>
        <v>5128.1999999999343</v>
      </c>
      <c r="C2333">
        <f t="shared" si="72"/>
        <v>-1716.7804999999298</v>
      </c>
    </row>
    <row r="2334" spans="1:3" x14ac:dyDescent="0.25">
      <c r="A2334">
        <v>23.319999999999698</v>
      </c>
      <c r="B2334">
        <f t="shared" si="73"/>
        <v>5130.3999999999332</v>
      </c>
      <c r="C2334">
        <f t="shared" si="72"/>
        <v>-1719.1119999999296</v>
      </c>
    </row>
    <row r="2335" spans="1:3" x14ac:dyDescent="0.25">
      <c r="A2335">
        <v>23.3299999999997</v>
      </c>
      <c r="B2335">
        <f t="shared" si="73"/>
        <v>5132.599999999934</v>
      </c>
      <c r="C2335">
        <f t="shared" si="72"/>
        <v>-1721.44449999993</v>
      </c>
    </row>
    <row r="2336" spans="1:3" x14ac:dyDescent="0.25">
      <c r="A2336">
        <v>23.339999999999701</v>
      </c>
      <c r="B2336">
        <f t="shared" si="73"/>
        <v>5134.7999999999347</v>
      </c>
      <c r="C2336">
        <f t="shared" si="72"/>
        <v>-1723.7779999999302</v>
      </c>
    </row>
    <row r="2337" spans="1:3" x14ac:dyDescent="0.25">
      <c r="A2337">
        <v>23.349999999999699</v>
      </c>
      <c r="B2337">
        <f t="shared" si="73"/>
        <v>5136.9999999999336</v>
      </c>
      <c r="C2337">
        <f t="shared" si="72"/>
        <v>-1726.1124999999302</v>
      </c>
    </row>
    <row r="2338" spans="1:3" x14ac:dyDescent="0.25">
      <c r="A2338">
        <v>23.359999999999701</v>
      </c>
      <c r="B2338">
        <f t="shared" si="73"/>
        <v>5139.1999999999343</v>
      </c>
      <c r="C2338">
        <f t="shared" si="72"/>
        <v>-1728.4479999999303</v>
      </c>
    </row>
    <row r="2339" spans="1:3" x14ac:dyDescent="0.25">
      <c r="A2339">
        <v>23.369999999999699</v>
      </c>
      <c r="B2339">
        <f t="shared" si="73"/>
        <v>5141.3999999999342</v>
      </c>
      <c r="C2339">
        <f t="shared" si="72"/>
        <v>-1730.7844999999297</v>
      </c>
    </row>
    <row r="2340" spans="1:3" x14ac:dyDescent="0.25">
      <c r="A2340">
        <v>23.379999999999701</v>
      </c>
      <c r="B2340">
        <f t="shared" si="73"/>
        <v>5143.599999999934</v>
      </c>
      <c r="C2340">
        <f t="shared" si="72"/>
        <v>-1733.1219999999303</v>
      </c>
    </row>
    <row r="2341" spans="1:3" x14ac:dyDescent="0.25">
      <c r="A2341">
        <v>23.389999999999699</v>
      </c>
      <c r="B2341">
        <f t="shared" si="73"/>
        <v>5145.7999999999338</v>
      </c>
      <c r="C2341">
        <f t="shared" si="72"/>
        <v>-1735.4604999999292</v>
      </c>
    </row>
    <row r="2342" spans="1:3" x14ac:dyDescent="0.25">
      <c r="A2342">
        <v>23.3999999999997</v>
      </c>
      <c r="B2342">
        <f t="shared" si="73"/>
        <v>5147.9999999999336</v>
      </c>
      <c r="C2342">
        <f t="shared" si="72"/>
        <v>-1737.7999999999297</v>
      </c>
    </row>
    <row r="2343" spans="1:3" x14ac:dyDescent="0.25">
      <c r="A2343">
        <v>23.409999999999702</v>
      </c>
      <c r="B2343">
        <f t="shared" si="73"/>
        <v>5150.1999999999343</v>
      </c>
      <c r="C2343">
        <f t="shared" si="72"/>
        <v>-1740.1404999999299</v>
      </c>
    </row>
    <row r="2344" spans="1:3" x14ac:dyDescent="0.25">
      <c r="A2344">
        <v>23.4199999999997</v>
      </c>
      <c r="B2344">
        <f t="shared" si="73"/>
        <v>5152.3999999999342</v>
      </c>
      <c r="C2344">
        <f t="shared" si="72"/>
        <v>-1742.4819999999295</v>
      </c>
    </row>
    <row r="2345" spans="1:3" x14ac:dyDescent="0.25">
      <c r="A2345">
        <v>23.429999999999701</v>
      </c>
      <c r="B2345">
        <f t="shared" si="73"/>
        <v>5154.599999999934</v>
      </c>
      <c r="C2345">
        <f t="shared" si="72"/>
        <v>-1744.8244999999297</v>
      </c>
    </row>
    <row r="2346" spans="1:3" x14ac:dyDescent="0.25">
      <c r="A2346">
        <v>23.439999999999699</v>
      </c>
      <c r="B2346">
        <f t="shared" si="73"/>
        <v>5156.7999999999338</v>
      </c>
      <c r="C2346">
        <f t="shared" si="72"/>
        <v>-1747.1679999999292</v>
      </c>
    </row>
    <row r="2347" spans="1:3" x14ac:dyDescent="0.25">
      <c r="A2347">
        <v>23.449999999999701</v>
      </c>
      <c r="B2347">
        <f t="shared" si="73"/>
        <v>5158.9999999999345</v>
      </c>
      <c r="C2347">
        <f t="shared" ref="C2347:C2410" si="74">$E$4+$F$4*A2347+$G$4/2*A2347^2</f>
        <v>-1749.5124999999298</v>
      </c>
    </row>
    <row r="2348" spans="1:3" x14ac:dyDescent="0.25">
      <c r="A2348">
        <v>23.459999999999699</v>
      </c>
      <c r="B2348">
        <f t="shared" si="73"/>
        <v>5161.1999999999334</v>
      </c>
      <c r="C2348">
        <f t="shared" si="74"/>
        <v>-1751.8579999999292</v>
      </c>
    </row>
    <row r="2349" spans="1:3" x14ac:dyDescent="0.25">
      <c r="A2349">
        <v>23.4699999999997</v>
      </c>
      <c r="B2349">
        <f t="shared" si="73"/>
        <v>5163.3999999999342</v>
      </c>
      <c r="C2349">
        <f t="shared" si="74"/>
        <v>-1754.2044999999298</v>
      </c>
    </row>
    <row r="2350" spans="1:3" x14ac:dyDescent="0.25">
      <c r="A2350">
        <v>23.479999999999698</v>
      </c>
      <c r="B2350">
        <f t="shared" si="73"/>
        <v>5165.599999999934</v>
      </c>
      <c r="C2350">
        <f t="shared" si="74"/>
        <v>-1756.5519999999292</v>
      </c>
    </row>
    <row r="2351" spans="1:3" x14ac:dyDescent="0.25">
      <c r="A2351">
        <v>23.4899999999997</v>
      </c>
      <c r="B2351">
        <f t="shared" si="73"/>
        <v>5167.7999999999338</v>
      </c>
      <c r="C2351">
        <f t="shared" si="74"/>
        <v>-1758.9004999999293</v>
      </c>
    </row>
    <row r="2352" spans="1:3" x14ac:dyDescent="0.25">
      <c r="A2352">
        <v>23.499999999999702</v>
      </c>
      <c r="B2352">
        <f t="shared" si="73"/>
        <v>5169.9999999999345</v>
      </c>
      <c r="C2352">
        <f t="shared" si="74"/>
        <v>-1761.24999999993</v>
      </c>
    </row>
    <row r="2353" spans="1:3" x14ac:dyDescent="0.25">
      <c r="A2353">
        <v>23.5099999999997</v>
      </c>
      <c r="B2353">
        <f t="shared" si="73"/>
        <v>5172.1999999999343</v>
      </c>
      <c r="C2353">
        <f t="shared" si="74"/>
        <v>-1763.6004999999295</v>
      </c>
    </row>
    <row r="2354" spans="1:3" x14ac:dyDescent="0.25">
      <c r="A2354">
        <v>23.519999999999701</v>
      </c>
      <c r="B2354">
        <f t="shared" si="73"/>
        <v>5174.3999999999342</v>
      </c>
      <c r="C2354">
        <f t="shared" si="74"/>
        <v>-1765.9519999999297</v>
      </c>
    </row>
    <row r="2355" spans="1:3" x14ac:dyDescent="0.25">
      <c r="A2355">
        <v>23.529999999999699</v>
      </c>
      <c r="B2355">
        <f t="shared" si="73"/>
        <v>5176.599999999934</v>
      </c>
      <c r="C2355">
        <f t="shared" si="74"/>
        <v>-1768.3044999999292</v>
      </c>
    </row>
    <row r="2356" spans="1:3" x14ac:dyDescent="0.25">
      <c r="A2356">
        <v>23.539999999999701</v>
      </c>
      <c r="B2356">
        <f t="shared" si="73"/>
        <v>5178.7999999999338</v>
      </c>
      <c r="C2356">
        <f t="shared" si="74"/>
        <v>-1770.6579999999299</v>
      </c>
    </row>
    <row r="2357" spans="1:3" x14ac:dyDescent="0.25">
      <c r="A2357">
        <v>23.549999999999699</v>
      </c>
      <c r="B2357">
        <f t="shared" si="73"/>
        <v>5180.9999999999336</v>
      </c>
      <c r="C2357">
        <f t="shared" si="74"/>
        <v>-1773.0124999999293</v>
      </c>
    </row>
    <row r="2358" spans="1:3" x14ac:dyDescent="0.25">
      <c r="A2358">
        <v>23.5599999999997</v>
      </c>
      <c r="B2358">
        <f t="shared" si="73"/>
        <v>5183.1999999999343</v>
      </c>
      <c r="C2358">
        <f t="shared" si="74"/>
        <v>-1775.3679999999295</v>
      </c>
    </row>
    <row r="2359" spans="1:3" x14ac:dyDescent="0.25">
      <c r="A2359">
        <v>23.569999999999698</v>
      </c>
      <c r="B2359">
        <f t="shared" si="73"/>
        <v>5185.3999999999332</v>
      </c>
      <c r="C2359">
        <f t="shared" si="74"/>
        <v>-1777.7244999999289</v>
      </c>
    </row>
    <row r="2360" spans="1:3" x14ac:dyDescent="0.25">
      <c r="A2360">
        <v>23.5799999999997</v>
      </c>
      <c r="B2360">
        <f t="shared" si="73"/>
        <v>5187.599999999934</v>
      </c>
      <c r="C2360">
        <f t="shared" si="74"/>
        <v>-1780.0819999999294</v>
      </c>
    </row>
    <row r="2361" spans="1:3" x14ac:dyDescent="0.25">
      <c r="A2361">
        <v>23.589999999999701</v>
      </c>
      <c r="B2361">
        <f t="shared" si="73"/>
        <v>5189.7999999999347</v>
      </c>
      <c r="C2361">
        <f t="shared" si="74"/>
        <v>-1782.4404999999297</v>
      </c>
    </row>
    <row r="2362" spans="1:3" x14ac:dyDescent="0.25">
      <c r="A2362">
        <v>23.599999999999699</v>
      </c>
      <c r="B2362">
        <f t="shared" si="73"/>
        <v>5191.9999999999336</v>
      </c>
      <c r="C2362">
        <f t="shared" si="74"/>
        <v>-1784.7999999999292</v>
      </c>
    </row>
    <row r="2363" spans="1:3" x14ac:dyDescent="0.25">
      <c r="A2363">
        <v>23.609999999999701</v>
      </c>
      <c r="B2363">
        <f t="shared" si="73"/>
        <v>5194.1999999999343</v>
      </c>
      <c r="C2363">
        <f t="shared" si="74"/>
        <v>-1787.1604999999295</v>
      </c>
    </row>
    <row r="2364" spans="1:3" x14ac:dyDescent="0.25">
      <c r="A2364">
        <v>23.619999999999699</v>
      </c>
      <c r="B2364">
        <f t="shared" si="73"/>
        <v>5196.3999999999342</v>
      </c>
      <c r="C2364">
        <f t="shared" si="74"/>
        <v>-1789.521999999929</v>
      </c>
    </row>
    <row r="2365" spans="1:3" x14ac:dyDescent="0.25">
      <c r="A2365">
        <v>23.629999999999701</v>
      </c>
      <c r="B2365">
        <f t="shared" si="73"/>
        <v>5198.599999999934</v>
      </c>
      <c r="C2365">
        <f t="shared" si="74"/>
        <v>-1791.8844999999292</v>
      </c>
    </row>
    <row r="2366" spans="1:3" x14ac:dyDescent="0.25">
      <c r="A2366">
        <v>23.639999999999699</v>
      </c>
      <c r="B2366">
        <f t="shared" si="73"/>
        <v>5200.7999999999338</v>
      </c>
      <c r="C2366">
        <f t="shared" si="74"/>
        <v>-1794.2479999999291</v>
      </c>
    </row>
    <row r="2367" spans="1:3" x14ac:dyDescent="0.25">
      <c r="A2367">
        <v>23.6499999999997</v>
      </c>
      <c r="B2367">
        <f t="shared" si="73"/>
        <v>5202.9999999999336</v>
      </c>
      <c r="C2367">
        <f t="shared" si="74"/>
        <v>-1796.6124999999288</v>
      </c>
    </row>
    <row r="2368" spans="1:3" x14ac:dyDescent="0.25">
      <c r="A2368">
        <v>23.659999999999702</v>
      </c>
      <c r="B2368">
        <f t="shared" si="73"/>
        <v>5205.1999999999343</v>
      </c>
      <c r="C2368">
        <f t="shared" si="74"/>
        <v>-1798.9779999999296</v>
      </c>
    </row>
    <row r="2369" spans="1:3" x14ac:dyDescent="0.25">
      <c r="A2369">
        <v>23.6699999999997</v>
      </c>
      <c r="B2369">
        <f t="shared" si="73"/>
        <v>5207.3999999999342</v>
      </c>
      <c r="C2369">
        <f t="shared" si="74"/>
        <v>-1801.3444999999292</v>
      </c>
    </row>
    <row r="2370" spans="1:3" x14ac:dyDescent="0.25">
      <c r="A2370">
        <v>23.679999999999701</v>
      </c>
      <c r="B2370">
        <f t="shared" si="73"/>
        <v>5209.599999999934</v>
      </c>
      <c r="C2370">
        <f t="shared" si="74"/>
        <v>-1803.7119999999295</v>
      </c>
    </row>
    <row r="2371" spans="1:3" x14ac:dyDescent="0.25">
      <c r="A2371">
        <v>23.689999999999699</v>
      </c>
      <c r="B2371">
        <f t="shared" si="73"/>
        <v>5211.7999999999338</v>
      </c>
      <c r="C2371">
        <f t="shared" si="74"/>
        <v>-1806.0804999999291</v>
      </c>
    </row>
    <row r="2372" spans="1:3" x14ac:dyDescent="0.25">
      <c r="A2372">
        <v>23.699999999999701</v>
      </c>
      <c r="B2372">
        <f t="shared" ref="B2372:B2435" si="75">$E$2+$F$2*A2372</f>
        <v>5213.9999999999345</v>
      </c>
      <c r="C2372">
        <f t="shared" si="74"/>
        <v>-1808.4499999999293</v>
      </c>
    </row>
    <row r="2373" spans="1:3" x14ac:dyDescent="0.25">
      <c r="A2373">
        <v>23.709999999999699</v>
      </c>
      <c r="B2373">
        <f t="shared" si="75"/>
        <v>5216.1999999999334</v>
      </c>
      <c r="C2373">
        <f t="shared" si="74"/>
        <v>-1810.8204999999289</v>
      </c>
    </row>
    <row r="2374" spans="1:3" x14ac:dyDescent="0.25">
      <c r="A2374">
        <v>23.7199999999997</v>
      </c>
      <c r="B2374">
        <f t="shared" si="75"/>
        <v>5218.3999999999342</v>
      </c>
      <c r="C2374">
        <f t="shared" si="74"/>
        <v>-1813.1919999999291</v>
      </c>
    </row>
    <row r="2375" spans="1:3" x14ac:dyDescent="0.25">
      <c r="A2375">
        <v>23.729999999999698</v>
      </c>
      <c r="B2375">
        <f t="shared" si="75"/>
        <v>5220.599999999934</v>
      </c>
      <c r="C2375">
        <f t="shared" si="74"/>
        <v>-1815.5644999999281</v>
      </c>
    </row>
    <row r="2376" spans="1:3" x14ac:dyDescent="0.25">
      <c r="A2376">
        <v>23.7399999999997</v>
      </c>
      <c r="B2376">
        <f t="shared" si="75"/>
        <v>5222.7999999999338</v>
      </c>
      <c r="C2376">
        <f t="shared" si="74"/>
        <v>-1817.9379999999287</v>
      </c>
    </row>
    <row r="2377" spans="1:3" x14ac:dyDescent="0.25">
      <c r="A2377">
        <v>23.749999999999702</v>
      </c>
      <c r="B2377">
        <f t="shared" si="75"/>
        <v>5224.9999999999345</v>
      </c>
      <c r="C2377">
        <f t="shared" si="74"/>
        <v>-1820.3124999999291</v>
      </c>
    </row>
    <row r="2378" spans="1:3" x14ac:dyDescent="0.25">
      <c r="A2378">
        <v>23.7599999999997</v>
      </c>
      <c r="B2378">
        <f t="shared" si="75"/>
        <v>5227.1999999999343</v>
      </c>
      <c r="C2378">
        <f t="shared" si="74"/>
        <v>-1822.6879999999283</v>
      </c>
    </row>
    <row r="2379" spans="1:3" x14ac:dyDescent="0.25">
      <c r="A2379">
        <v>23.769999999999701</v>
      </c>
      <c r="B2379">
        <f t="shared" si="75"/>
        <v>5229.3999999999342</v>
      </c>
      <c r="C2379">
        <f t="shared" si="74"/>
        <v>-1825.0644999999295</v>
      </c>
    </row>
    <row r="2380" spans="1:3" x14ac:dyDescent="0.25">
      <c r="A2380">
        <v>23.779999999999699</v>
      </c>
      <c r="B2380">
        <f t="shared" si="75"/>
        <v>5231.599999999934</v>
      </c>
      <c r="C2380">
        <f t="shared" si="74"/>
        <v>-1827.4419999999286</v>
      </c>
    </row>
    <row r="2381" spans="1:3" x14ac:dyDescent="0.25">
      <c r="A2381">
        <v>23.789999999999701</v>
      </c>
      <c r="B2381">
        <f t="shared" si="75"/>
        <v>5233.7999999999338</v>
      </c>
      <c r="C2381">
        <f t="shared" si="74"/>
        <v>-1829.8204999999284</v>
      </c>
    </row>
    <row r="2382" spans="1:3" x14ac:dyDescent="0.25">
      <c r="A2382">
        <v>23.799999999999699</v>
      </c>
      <c r="B2382">
        <f t="shared" si="75"/>
        <v>5235.9999999999336</v>
      </c>
      <c r="C2382">
        <f t="shared" si="74"/>
        <v>-1832.199999999928</v>
      </c>
    </row>
    <row r="2383" spans="1:3" x14ac:dyDescent="0.25">
      <c r="A2383">
        <v>23.8099999999997</v>
      </c>
      <c r="B2383">
        <f t="shared" si="75"/>
        <v>5238.1999999999343</v>
      </c>
      <c r="C2383">
        <f t="shared" si="74"/>
        <v>-1834.5804999999286</v>
      </c>
    </row>
    <row r="2384" spans="1:3" x14ac:dyDescent="0.25">
      <c r="A2384">
        <v>23.819999999999698</v>
      </c>
      <c r="B2384">
        <f t="shared" si="75"/>
        <v>5240.3999999999332</v>
      </c>
      <c r="C2384">
        <f t="shared" si="74"/>
        <v>-1836.9619999999281</v>
      </c>
    </row>
    <row r="2385" spans="1:3" x14ac:dyDescent="0.25">
      <c r="A2385">
        <v>23.8299999999997</v>
      </c>
      <c r="B2385">
        <f t="shared" si="75"/>
        <v>5242.599999999934</v>
      </c>
      <c r="C2385">
        <f t="shared" si="74"/>
        <v>-1839.3444999999288</v>
      </c>
    </row>
    <row r="2386" spans="1:3" x14ac:dyDescent="0.25">
      <c r="A2386">
        <v>23.839999999999701</v>
      </c>
      <c r="B2386">
        <f t="shared" si="75"/>
        <v>5244.7999999999347</v>
      </c>
      <c r="C2386">
        <f t="shared" si="74"/>
        <v>-1841.7279999999291</v>
      </c>
    </row>
    <row r="2387" spans="1:3" x14ac:dyDescent="0.25">
      <c r="A2387">
        <v>23.849999999999699</v>
      </c>
      <c r="B2387">
        <f t="shared" si="75"/>
        <v>5246.9999999999336</v>
      </c>
      <c r="C2387">
        <f t="shared" si="74"/>
        <v>-1844.1124999999283</v>
      </c>
    </row>
    <row r="2388" spans="1:3" x14ac:dyDescent="0.25">
      <c r="A2388">
        <v>23.859999999999701</v>
      </c>
      <c r="B2388">
        <f t="shared" si="75"/>
        <v>5249.1999999999343</v>
      </c>
      <c r="C2388">
        <f t="shared" si="74"/>
        <v>-1846.4979999999287</v>
      </c>
    </row>
    <row r="2389" spans="1:3" x14ac:dyDescent="0.25">
      <c r="A2389">
        <v>23.869999999999699</v>
      </c>
      <c r="B2389">
        <f t="shared" si="75"/>
        <v>5251.3999999999342</v>
      </c>
      <c r="C2389">
        <f t="shared" si="74"/>
        <v>-1848.8844999999283</v>
      </c>
    </row>
    <row r="2390" spans="1:3" x14ac:dyDescent="0.25">
      <c r="A2390">
        <v>23.879999999999701</v>
      </c>
      <c r="B2390">
        <f t="shared" si="75"/>
        <v>5253.599999999934</v>
      </c>
      <c r="C2390">
        <f t="shared" si="74"/>
        <v>-1851.2719999999285</v>
      </c>
    </row>
    <row r="2391" spans="1:3" x14ac:dyDescent="0.25">
      <c r="A2391">
        <v>23.889999999999699</v>
      </c>
      <c r="B2391">
        <f t="shared" si="75"/>
        <v>5255.7999999999338</v>
      </c>
      <c r="C2391">
        <f t="shared" si="74"/>
        <v>-1853.6604999999281</v>
      </c>
    </row>
    <row r="2392" spans="1:3" x14ac:dyDescent="0.25">
      <c r="A2392">
        <v>23.8999999999997</v>
      </c>
      <c r="B2392">
        <f t="shared" si="75"/>
        <v>5257.9999999999336</v>
      </c>
      <c r="C2392">
        <f t="shared" si="74"/>
        <v>-1856.0499999999283</v>
      </c>
    </row>
    <row r="2393" spans="1:3" x14ac:dyDescent="0.25">
      <c r="A2393">
        <v>23.909999999999702</v>
      </c>
      <c r="B2393">
        <f t="shared" si="75"/>
        <v>5260.1999999999343</v>
      </c>
      <c r="C2393">
        <f t="shared" si="74"/>
        <v>-1858.4404999999288</v>
      </c>
    </row>
    <row r="2394" spans="1:3" x14ac:dyDescent="0.25">
      <c r="A2394">
        <v>23.9199999999997</v>
      </c>
      <c r="B2394">
        <f t="shared" si="75"/>
        <v>5262.3999999999342</v>
      </c>
      <c r="C2394">
        <f t="shared" si="74"/>
        <v>-1860.831999999928</v>
      </c>
    </row>
    <row r="2395" spans="1:3" x14ac:dyDescent="0.25">
      <c r="A2395">
        <v>23.929999999999701</v>
      </c>
      <c r="B2395">
        <f t="shared" si="75"/>
        <v>5264.599999999934</v>
      </c>
      <c r="C2395">
        <f t="shared" si="74"/>
        <v>-1863.2244999999284</v>
      </c>
    </row>
    <row r="2396" spans="1:3" x14ac:dyDescent="0.25">
      <c r="A2396">
        <v>23.939999999999699</v>
      </c>
      <c r="B2396">
        <f t="shared" si="75"/>
        <v>5266.7999999999338</v>
      </c>
      <c r="C2396">
        <f t="shared" si="74"/>
        <v>-1865.6179999999276</v>
      </c>
    </row>
    <row r="2397" spans="1:3" x14ac:dyDescent="0.25">
      <c r="A2397">
        <v>23.949999999999701</v>
      </c>
      <c r="B2397">
        <f t="shared" si="75"/>
        <v>5268.9999999999345</v>
      </c>
      <c r="C2397">
        <f t="shared" si="74"/>
        <v>-1868.012499999928</v>
      </c>
    </row>
    <row r="2398" spans="1:3" x14ac:dyDescent="0.25">
      <c r="A2398">
        <v>23.959999999999699</v>
      </c>
      <c r="B2398">
        <f t="shared" si="75"/>
        <v>5271.1999999999334</v>
      </c>
      <c r="C2398">
        <f t="shared" si="74"/>
        <v>-1870.4079999999276</v>
      </c>
    </row>
    <row r="2399" spans="1:3" x14ac:dyDescent="0.25">
      <c r="A2399">
        <v>23.9699999999997</v>
      </c>
      <c r="B2399">
        <f t="shared" si="75"/>
        <v>5273.3999999999342</v>
      </c>
      <c r="C2399">
        <f t="shared" si="74"/>
        <v>-1872.8044999999283</v>
      </c>
    </row>
    <row r="2400" spans="1:3" x14ac:dyDescent="0.25">
      <c r="A2400">
        <v>23.979999999999698</v>
      </c>
      <c r="B2400">
        <f t="shared" si="75"/>
        <v>5275.599999999934</v>
      </c>
      <c r="C2400">
        <f t="shared" si="74"/>
        <v>-1875.2019999999275</v>
      </c>
    </row>
    <row r="2401" spans="1:3" x14ac:dyDescent="0.25">
      <c r="A2401">
        <v>23.9899999999997</v>
      </c>
      <c r="B2401">
        <f t="shared" si="75"/>
        <v>5277.7999999999338</v>
      </c>
      <c r="C2401">
        <f t="shared" si="74"/>
        <v>-1877.6004999999282</v>
      </c>
    </row>
    <row r="2402" spans="1:3" x14ac:dyDescent="0.25">
      <c r="A2402">
        <v>23.999999999999702</v>
      </c>
      <c r="B2402">
        <f t="shared" si="75"/>
        <v>5279.9999999999345</v>
      </c>
      <c r="C2402">
        <f t="shared" si="74"/>
        <v>-1879.9999999999281</v>
      </c>
    </row>
    <row r="2403" spans="1:3" x14ac:dyDescent="0.25">
      <c r="A2403">
        <v>24.0099999999997</v>
      </c>
      <c r="B2403">
        <f t="shared" si="75"/>
        <v>5282.1999999999343</v>
      </c>
      <c r="C2403">
        <f t="shared" si="74"/>
        <v>-1882.4004999999279</v>
      </c>
    </row>
    <row r="2404" spans="1:3" x14ac:dyDescent="0.25">
      <c r="A2404">
        <v>24.019999999999701</v>
      </c>
      <c r="B2404">
        <f t="shared" si="75"/>
        <v>5284.3999999999342</v>
      </c>
      <c r="C2404">
        <f t="shared" si="74"/>
        <v>-1884.8019999999278</v>
      </c>
    </row>
    <row r="2405" spans="1:3" x14ac:dyDescent="0.25">
      <c r="A2405">
        <v>24.029999999999699</v>
      </c>
      <c r="B2405">
        <f t="shared" si="75"/>
        <v>5286.599999999934</v>
      </c>
      <c r="C2405">
        <f t="shared" si="74"/>
        <v>-1887.2044999999275</v>
      </c>
    </row>
    <row r="2406" spans="1:3" x14ac:dyDescent="0.25">
      <c r="A2406">
        <v>24.039999999999701</v>
      </c>
      <c r="B2406">
        <f t="shared" si="75"/>
        <v>5288.7999999999338</v>
      </c>
      <c r="C2406">
        <f t="shared" si="74"/>
        <v>-1889.6079999999279</v>
      </c>
    </row>
    <row r="2407" spans="1:3" x14ac:dyDescent="0.25">
      <c r="A2407">
        <v>24.049999999999699</v>
      </c>
      <c r="B2407">
        <f t="shared" si="75"/>
        <v>5290.9999999999336</v>
      </c>
      <c r="C2407">
        <f t="shared" si="74"/>
        <v>-1892.0124999999275</v>
      </c>
    </row>
    <row r="2408" spans="1:3" x14ac:dyDescent="0.25">
      <c r="A2408">
        <v>24.0599999999997</v>
      </c>
      <c r="B2408">
        <f t="shared" si="75"/>
        <v>5293.1999999999343</v>
      </c>
      <c r="C2408">
        <f t="shared" si="74"/>
        <v>-1894.4179999999278</v>
      </c>
    </row>
    <row r="2409" spans="1:3" x14ac:dyDescent="0.25">
      <c r="A2409">
        <v>24.069999999999698</v>
      </c>
      <c r="B2409">
        <f t="shared" si="75"/>
        <v>5295.3999999999332</v>
      </c>
      <c r="C2409">
        <f t="shared" si="74"/>
        <v>-1896.8244999999274</v>
      </c>
    </row>
    <row r="2410" spans="1:3" x14ac:dyDescent="0.25">
      <c r="A2410">
        <v>24.0799999999997</v>
      </c>
      <c r="B2410">
        <f t="shared" si="75"/>
        <v>5297.599999999934</v>
      </c>
      <c r="C2410">
        <f t="shared" si="74"/>
        <v>-1899.2319999999281</v>
      </c>
    </row>
    <row r="2411" spans="1:3" x14ac:dyDescent="0.25">
      <c r="A2411">
        <v>24.089999999999701</v>
      </c>
      <c r="B2411">
        <f t="shared" si="75"/>
        <v>5299.7999999999347</v>
      </c>
      <c r="C2411">
        <f t="shared" ref="C2411:C2474" si="76">$E$4+$F$4*A2411+$G$4/2*A2411^2</f>
        <v>-1901.6404999999281</v>
      </c>
    </row>
    <row r="2412" spans="1:3" x14ac:dyDescent="0.25">
      <c r="A2412">
        <v>24.099999999999699</v>
      </c>
      <c r="B2412">
        <f t="shared" si="75"/>
        <v>5301.9999999999336</v>
      </c>
      <c r="C2412">
        <f t="shared" si="76"/>
        <v>-1904.0499999999274</v>
      </c>
    </row>
    <row r="2413" spans="1:3" x14ac:dyDescent="0.25">
      <c r="A2413">
        <v>24.109999999999701</v>
      </c>
      <c r="B2413">
        <f t="shared" si="75"/>
        <v>5304.1999999999343</v>
      </c>
      <c r="C2413">
        <f t="shared" si="76"/>
        <v>-1906.4604999999278</v>
      </c>
    </row>
    <row r="2414" spans="1:3" x14ac:dyDescent="0.25">
      <c r="A2414">
        <v>24.119999999999699</v>
      </c>
      <c r="B2414">
        <f t="shared" si="75"/>
        <v>5306.3999999999342</v>
      </c>
      <c r="C2414">
        <f t="shared" si="76"/>
        <v>-1908.8719999999275</v>
      </c>
    </row>
    <row r="2415" spans="1:3" x14ac:dyDescent="0.25">
      <c r="A2415">
        <v>24.129999999999701</v>
      </c>
      <c r="B2415">
        <f t="shared" si="75"/>
        <v>5308.599999999934</v>
      </c>
      <c r="C2415">
        <f t="shared" si="76"/>
        <v>-1911.2844999999279</v>
      </c>
    </row>
    <row r="2416" spans="1:3" x14ac:dyDescent="0.25">
      <c r="A2416">
        <v>24.139999999999699</v>
      </c>
      <c r="B2416">
        <f t="shared" si="75"/>
        <v>5310.7999999999338</v>
      </c>
      <c r="C2416">
        <f t="shared" si="76"/>
        <v>-1913.6979999999271</v>
      </c>
    </row>
    <row r="2417" spans="1:3" x14ac:dyDescent="0.25">
      <c r="A2417">
        <v>24.1499999999997</v>
      </c>
      <c r="B2417">
        <f t="shared" si="75"/>
        <v>5312.9999999999336</v>
      </c>
      <c r="C2417">
        <f t="shared" si="76"/>
        <v>-1916.1124999999274</v>
      </c>
    </row>
    <row r="2418" spans="1:3" x14ac:dyDescent="0.25">
      <c r="A2418">
        <v>24.159999999999702</v>
      </c>
      <c r="B2418">
        <f t="shared" si="75"/>
        <v>5315.1999999999343</v>
      </c>
      <c r="C2418">
        <f t="shared" si="76"/>
        <v>-1918.5279999999279</v>
      </c>
    </row>
    <row r="2419" spans="1:3" x14ac:dyDescent="0.25">
      <c r="A2419">
        <v>24.1699999999997</v>
      </c>
      <c r="B2419">
        <f t="shared" si="75"/>
        <v>5317.3999999999342</v>
      </c>
      <c r="C2419">
        <f t="shared" si="76"/>
        <v>-1920.9444999999273</v>
      </c>
    </row>
    <row r="2420" spans="1:3" x14ac:dyDescent="0.25">
      <c r="A2420">
        <v>24.179999999999701</v>
      </c>
      <c r="B2420">
        <f t="shared" si="75"/>
        <v>5319.599999999934</v>
      </c>
      <c r="C2420">
        <f t="shared" si="76"/>
        <v>-1923.3619999999282</v>
      </c>
    </row>
    <row r="2421" spans="1:3" x14ac:dyDescent="0.25">
      <c r="A2421">
        <v>24.189999999999699</v>
      </c>
      <c r="B2421">
        <f t="shared" si="75"/>
        <v>5321.7999999999338</v>
      </c>
      <c r="C2421">
        <f t="shared" si="76"/>
        <v>-1925.7804999999275</v>
      </c>
    </row>
    <row r="2422" spans="1:3" x14ac:dyDescent="0.25">
      <c r="A2422">
        <v>24.199999999999701</v>
      </c>
      <c r="B2422">
        <f t="shared" si="75"/>
        <v>5323.9999999999345</v>
      </c>
      <c r="C2422">
        <f t="shared" si="76"/>
        <v>-1928.199999999928</v>
      </c>
    </row>
    <row r="2423" spans="1:3" x14ac:dyDescent="0.25">
      <c r="A2423">
        <v>24.209999999999699</v>
      </c>
      <c r="B2423">
        <f t="shared" si="75"/>
        <v>5326.1999999999334</v>
      </c>
      <c r="C2423">
        <f t="shared" si="76"/>
        <v>-1930.6204999999272</v>
      </c>
    </row>
    <row r="2424" spans="1:3" x14ac:dyDescent="0.25">
      <c r="A2424">
        <v>24.2199999999997</v>
      </c>
      <c r="B2424">
        <f t="shared" si="75"/>
        <v>5328.3999999999342</v>
      </c>
      <c r="C2424">
        <f t="shared" si="76"/>
        <v>-1933.0419999999276</v>
      </c>
    </row>
    <row r="2425" spans="1:3" x14ac:dyDescent="0.25">
      <c r="A2425">
        <v>24.229999999999698</v>
      </c>
      <c r="B2425">
        <f t="shared" si="75"/>
        <v>5330.599999999934</v>
      </c>
      <c r="C2425">
        <f t="shared" si="76"/>
        <v>-1935.4644999999273</v>
      </c>
    </row>
    <row r="2426" spans="1:3" x14ac:dyDescent="0.25">
      <c r="A2426">
        <v>24.2399999999997</v>
      </c>
      <c r="B2426">
        <f t="shared" si="75"/>
        <v>5332.7999999999338</v>
      </c>
      <c r="C2426">
        <f t="shared" si="76"/>
        <v>-1937.8879999999272</v>
      </c>
    </row>
    <row r="2427" spans="1:3" x14ac:dyDescent="0.25">
      <c r="A2427">
        <v>24.249999999999702</v>
      </c>
      <c r="B2427">
        <f t="shared" si="75"/>
        <v>5334.9999999999345</v>
      </c>
      <c r="C2427">
        <f t="shared" si="76"/>
        <v>-1940.3124999999277</v>
      </c>
    </row>
    <row r="2428" spans="1:3" x14ac:dyDescent="0.25">
      <c r="A2428">
        <v>24.2599999999997</v>
      </c>
      <c r="B2428">
        <f t="shared" si="75"/>
        <v>5337.1999999999343</v>
      </c>
      <c r="C2428">
        <f t="shared" si="76"/>
        <v>-1942.7379999999271</v>
      </c>
    </row>
    <row r="2429" spans="1:3" x14ac:dyDescent="0.25">
      <c r="A2429">
        <v>24.269999999999701</v>
      </c>
      <c r="B2429">
        <f t="shared" si="75"/>
        <v>5339.3999999999342</v>
      </c>
      <c r="C2429">
        <f t="shared" si="76"/>
        <v>-1945.1644999999276</v>
      </c>
    </row>
    <row r="2430" spans="1:3" x14ac:dyDescent="0.25">
      <c r="A2430">
        <v>24.279999999999699</v>
      </c>
      <c r="B2430">
        <f t="shared" si="75"/>
        <v>5341.599999999934</v>
      </c>
      <c r="C2430">
        <f t="shared" si="76"/>
        <v>-1947.5919999999269</v>
      </c>
    </row>
    <row r="2431" spans="1:3" x14ac:dyDescent="0.25">
      <c r="A2431">
        <v>24.289999999999701</v>
      </c>
      <c r="B2431">
        <f t="shared" si="75"/>
        <v>5343.7999999999338</v>
      </c>
      <c r="C2431">
        <f t="shared" si="76"/>
        <v>-1950.0204999999273</v>
      </c>
    </row>
    <row r="2432" spans="1:3" x14ac:dyDescent="0.25">
      <c r="A2432">
        <v>24.299999999999699</v>
      </c>
      <c r="B2432">
        <f t="shared" si="75"/>
        <v>5345.9999999999336</v>
      </c>
      <c r="C2432">
        <f t="shared" si="76"/>
        <v>-1952.4499999999266</v>
      </c>
    </row>
    <row r="2433" spans="1:3" x14ac:dyDescent="0.25">
      <c r="A2433">
        <v>24.3099999999997</v>
      </c>
      <c r="B2433">
        <f t="shared" si="75"/>
        <v>5348.1999999999343</v>
      </c>
      <c r="C2433">
        <f t="shared" si="76"/>
        <v>-1954.880499999927</v>
      </c>
    </row>
    <row r="2434" spans="1:3" x14ac:dyDescent="0.25">
      <c r="A2434">
        <v>24.319999999999698</v>
      </c>
      <c r="B2434">
        <f t="shared" si="75"/>
        <v>5350.3999999999332</v>
      </c>
      <c r="C2434">
        <f t="shared" si="76"/>
        <v>-1957.3119999999267</v>
      </c>
    </row>
    <row r="2435" spans="1:3" x14ac:dyDescent="0.25">
      <c r="A2435">
        <v>24.3299999999997</v>
      </c>
      <c r="B2435">
        <f t="shared" si="75"/>
        <v>5352.599999999934</v>
      </c>
      <c r="C2435">
        <f t="shared" si="76"/>
        <v>-1959.744499999927</v>
      </c>
    </row>
    <row r="2436" spans="1:3" x14ac:dyDescent="0.25">
      <c r="A2436">
        <v>24.339999999999701</v>
      </c>
      <c r="B2436">
        <f t="shared" ref="B2436:B2499" si="77">$E$2+$F$2*A2436</f>
        <v>5354.7999999999347</v>
      </c>
      <c r="C2436">
        <f t="shared" si="76"/>
        <v>-1962.1779999999271</v>
      </c>
    </row>
    <row r="2437" spans="1:3" x14ac:dyDescent="0.25">
      <c r="A2437">
        <v>24.349999999999699</v>
      </c>
      <c r="B2437">
        <f t="shared" si="77"/>
        <v>5356.9999999999336</v>
      </c>
      <c r="C2437">
        <f t="shared" si="76"/>
        <v>-1964.6124999999265</v>
      </c>
    </row>
    <row r="2438" spans="1:3" x14ac:dyDescent="0.25">
      <c r="A2438">
        <v>24.359999999999701</v>
      </c>
      <c r="B2438">
        <f t="shared" si="77"/>
        <v>5359.1999999999343</v>
      </c>
      <c r="C2438">
        <f t="shared" si="76"/>
        <v>-1967.047999999927</v>
      </c>
    </row>
    <row r="2439" spans="1:3" x14ac:dyDescent="0.25">
      <c r="A2439">
        <v>24.369999999999699</v>
      </c>
      <c r="B2439">
        <f t="shared" si="77"/>
        <v>5361.3999999999342</v>
      </c>
      <c r="C2439">
        <f t="shared" si="76"/>
        <v>-1969.4844999999264</v>
      </c>
    </row>
    <row r="2440" spans="1:3" x14ac:dyDescent="0.25">
      <c r="A2440">
        <v>24.379999999999701</v>
      </c>
      <c r="B2440">
        <f t="shared" si="77"/>
        <v>5363.599999999934</v>
      </c>
      <c r="C2440">
        <f t="shared" si="76"/>
        <v>-1971.9219999999268</v>
      </c>
    </row>
    <row r="2441" spans="1:3" x14ac:dyDescent="0.25">
      <c r="A2441">
        <v>24.389999999999699</v>
      </c>
      <c r="B2441">
        <f t="shared" si="77"/>
        <v>5365.7999999999338</v>
      </c>
      <c r="C2441">
        <f t="shared" si="76"/>
        <v>-1974.3604999999261</v>
      </c>
    </row>
    <row r="2442" spans="1:3" x14ac:dyDescent="0.25">
      <c r="A2442">
        <v>24.3999999999997</v>
      </c>
      <c r="B2442">
        <f t="shared" si="77"/>
        <v>5367.9999999999336</v>
      </c>
      <c r="C2442">
        <f t="shared" si="76"/>
        <v>-1976.7999999999265</v>
      </c>
    </row>
    <row r="2443" spans="1:3" x14ac:dyDescent="0.25">
      <c r="A2443">
        <v>24.409999999999702</v>
      </c>
      <c r="B2443">
        <f t="shared" si="77"/>
        <v>5370.1999999999343</v>
      </c>
      <c r="C2443">
        <f t="shared" si="76"/>
        <v>-1979.2404999999276</v>
      </c>
    </row>
    <row r="2444" spans="1:3" x14ac:dyDescent="0.25">
      <c r="A2444">
        <v>24.4199999999997</v>
      </c>
      <c r="B2444">
        <f t="shared" si="77"/>
        <v>5372.3999999999342</v>
      </c>
      <c r="C2444">
        <f t="shared" si="76"/>
        <v>-1981.681999999927</v>
      </c>
    </row>
    <row r="2445" spans="1:3" x14ac:dyDescent="0.25">
      <c r="A2445">
        <v>24.429999999999701</v>
      </c>
      <c r="B2445">
        <f t="shared" si="77"/>
        <v>5374.599999999934</v>
      </c>
      <c r="C2445">
        <f t="shared" si="76"/>
        <v>-1984.1244999999271</v>
      </c>
    </row>
    <row r="2446" spans="1:3" x14ac:dyDescent="0.25">
      <c r="A2446">
        <v>24.439999999999699</v>
      </c>
      <c r="B2446">
        <f t="shared" si="77"/>
        <v>5376.7999999999338</v>
      </c>
      <c r="C2446">
        <f t="shared" si="76"/>
        <v>-1986.5679999999265</v>
      </c>
    </row>
    <row r="2447" spans="1:3" x14ac:dyDescent="0.25">
      <c r="A2447">
        <v>24.449999999999701</v>
      </c>
      <c r="B2447">
        <f t="shared" si="77"/>
        <v>5378.9999999999345</v>
      </c>
      <c r="C2447">
        <f t="shared" si="76"/>
        <v>-1989.0124999999266</v>
      </c>
    </row>
    <row r="2448" spans="1:3" x14ac:dyDescent="0.25">
      <c r="A2448">
        <v>24.459999999999699</v>
      </c>
      <c r="B2448">
        <f t="shared" si="77"/>
        <v>5381.1999999999334</v>
      </c>
      <c r="C2448">
        <f t="shared" si="76"/>
        <v>-1991.457999999926</v>
      </c>
    </row>
    <row r="2449" spans="1:3" x14ac:dyDescent="0.25">
      <c r="A2449">
        <v>24.4699999999997</v>
      </c>
      <c r="B2449">
        <f t="shared" si="77"/>
        <v>5383.3999999999342</v>
      </c>
      <c r="C2449">
        <f t="shared" si="76"/>
        <v>-1993.9044999999264</v>
      </c>
    </row>
    <row r="2450" spans="1:3" x14ac:dyDescent="0.25">
      <c r="A2450">
        <v>24.479999999999698</v>
      </c>
      <c r="B2450">
        <f t="shared" si="77"/>
        <v>5385.599999999934</v>
      </c>
      <c r="C2450">
        <f t="shared" si="76"/>
        <v>-1996.3519999999262</v>
      </c>
    </row>
    <row r="2451" spans="1:3" x14ac:dyDescent="0.25">
      <c r="A2451">
        <v>24.4899999999997</v>
      </c>
      <c r="B2451">
        <f t="shared" si="77"/>
        <v>5387.7999999999338</v>
      </c>
      <c r="C2451">
        <f t="shared" si="76"/>
        <v>-1998.8004999999266</v>
      </c>
    </row>
    <row r="2452" spans="1:3" x14ac:dyDescent="0.25">
      <c r="A2452">
        <v>24.499999999999702</v>
      </c>
      <c r="B2452">
        <f t="shared" si="77"/>
        <v>5389.9999999999345</v>
      </c>
      <c r="C2452">
        <f t="shared" si="76"/>
        <v>-2001.2499999999268</v>
      </c>
    </row>
    <row r="2453" spans="1:3" x14ac:dyDescent="0.25">
      <c r="A2453">
        <v>24.5099999999997</v>
      </c>
      <c r="B2453">
        <f t="shared" si="77"/>
        <v>5392.1999999999343</v>
      </c>
      <c r="C2453">
        <f t="shared" si="76"/>
        <v>-2003.7004999999267</v>
      </c>
    </row>
    <row r="2454" spans="1:3" x14ac:dyDescent="0.25">
      <c r="A2454">
        <v>24.519999999999701</v>
      </c>
      <c r="B2454">
        <f t="shared" si="77"/>
        <v>5394.3999999999342</v>
      </c>
      <c r="C2454">
        <f t="shared" si="76"/>
        <v>-2006.1519999999268</v>
      </c>
    </row>
    <row r="2455" spans="1:3" x14ac:dyDescent="0.25">
      <c r="A2455">
        <v>24.529999999999699</v>
      </c>
      <c r="B2455">
        <f t="shared" si="77"/>
        <v>5396.599999999934</v>
      </c>
      <c r="C2455">
        <f t="shared" si="76"/>
        <v>-2008.6044999999262</v>
      </c>
    </row>
    <row r="2456" spans="1:3" x14ac:dyDescent="0.25">
      <c r="A2456">
        <v>24.539999999999701</v>
      </c>
      <c r="B2456">
        <f t="shared" si="77"/>
        <v>5398.7999999999338</v>
      </c>
      <c r="C2456">
        <f t="shared" si="76"/>
        <v>-2011.0579999999263</v>
      </c>
    </row>
    <row r="2457" spans="1:3" x14ac:dyDescent="0.25">
      <c r="A2457">
        <v>24.549999999999699</v>
      </c>
      <c r="B2457">
        <f t="shared" si="77"/>
        <v>5400.9999999999336</v>
      </c>
      <c r="C2457">
        <f t="shared" si="76"/>
        <v>-2013.5124999999261</v>
      </c>
    </row>
    <row r="2458" spans="1:3" x14ac:dyDescent="0.25">
      <c r="A2458">
        <v>24.5599999999997</v>
      </c>
      <c r="B2458">
        <f t="shared" si="77"/>
        <v>5403.1999999999343</v>
      </c>
      <c r="C2458">
        <f t="shared" si="76"/>
        <v>-2015.9679999999262</v>
      </c>
    </row>
    <row r="2459" spans="1:3" x14ac:dyDescent="0.25">
      <c r="A2459">
        <v>24.569999999999698</v>
      </c>
      <c r="B2459">
        <f t="shared" si="77"/>
        <v>5405.3999999999332</v>
      </c>
      <c r="C2459">
        <f t="shared" si="76"/>
        <v>-2018.424499999926</v>
      </c>
    </row>
    <row r="2460" spans="1:3" x14ac:dyDescent="0.25">
      <c r="A2460">
        <v>24.5799999999997</v>
      </c>
      <c r="B2460">
        <f t="shared" si="77"/>
        <v>5407.599999999934</v>
      </c>
      <c r="C2460">
        <f t="shared" si="76"/>
        <v>-2020.8819999999264</v>
      </c>
    </row>
    <row r="2461" spans="1:3" x14ac:dyDescent="0.25">
      <c r="A2461">
        <v>24.589999999999701</v>
      </c>
      <c r="B2461">
        <f t="shared" si="77"/>
        <v>5409.7999999999347</v>
      </c>
      <c r="C2461">
        <f t="shared" si="76"/>
        <v>-2023.3404999999266</v>
      </c>
    </row>
    <row r="2462" spans="1:3" x14ac:dyDescent="0.25">
      <c r="A2462">
        <v>24.599999999999699</v>
      </c>
      <c r="B2462">
        <f t="shared" si="77"/>
        <v>5411.9999999999336</v>
      </c>
      <c r="C2462">
        <f t="shared" si="76"/>
        <v>-2025.7999999999261</v>
      </c>
    </row>
    <row r="2463" spans="1:3" x14ac:dyDescent="0.25">
      <c r="A2463">
        <v>24.609999999999701</v>
      </c>
      <c r="B2463">
        <f t="shared" si="77"/>
        <v>5414.1999999999343</v>
      </c>
      <c r="C2463">
        <f t="shared" si="76"/>
        <v>-2028.2604999999262</v>
      </c>
    </row>
    <row r="2464" spans="1:3" x14ac:dyDescent="0.25">
      <c r="A2464">
        <v>24.619999999999699</v>
      </c>
      <c r="B2464">
        <f t="shared" si="77"/>
        <v>5416.3999999999342</v>
      </c>
      <c r="C2464">
        <f t="shared" si="76"/>
        <v>-2030.7219999999256</v>
      </c>
    </row>
    <row r="2465" spans="1:3" x14ac:dyDescent="0.25">
      <c r="A2465">
        <v>24.629999999999701</v>
      </c>
      <c r="B2465">
        <f t="shared" si="77"/>
        <v>5418.599999999934</v>
      </c>
      <c r="C2465">
        <f t="shared" si="76"/>
        <v>-2033.1844999999266</v>
      </c>
    </row>
    <row r="2466" spans="1:3" x14ac:dyDescent="0.25">
      <c r="A2466">
        <v>24.639999999999699</v>
      </c>
      <c r="B2466">
        <f t="shared" si="77"/>
        <v>5420.7999999999338</v>
      </c>
      <c r="C2466">
        <f t="shared" si="76"/>
        <v>-2035.647999999926</v>
      </c>
    </row>
    <row r="2467" spans="1:3" x14ac:dyDescent="0.25">
      <c r="A2467">
        <v>24.6499999999997</v>
      </c>
      <c r="B2467">
        <f t="shared" si="77"/>
        <v>5422.9999999999336</v>
      </c>
      <c r="C2467">
        <f t="shared" si="76"/>
        <v>-2038.1124999999256</v>
      </c>
    </row>
    <row r="2468" spans="1:3" x14ac:dyDescent="0.25">
      <c r="A2468">
        <v>24.659999999999702</v>
      </c>
      <c r="B2468">
        <f t="shared" si="77"/>
        <v>5425.1999999999343</v>
      </c>
      <c r="C2468">
        <f t="shared" si="76"/>
        <v>-2040.5779999999268</v>
      </c>
    </row>
    <row r="2469" spans="1:3" x14ac:dyDescent="0.25">
      <c r="A2469">
        <v>24.6699999999997</v>
      </c>
      <c r="B2469">
        <f t="shared" si="77"/>
        <v>5427.3999999999342</v>
      </c>
      <c r="C2469">
        <f t="shared" si="76"/>
        <v>-2043.0444999999258</v>
      </c>
    </row>
    <row r="2470" spans="1:3" x14ac:dyDescent="0.25">
      <c r="A2470">
        <v>24.679999999999701</v>
      </c>
      <c r="B2470">
        <f t="shared" si="77"/>
        <v>5429.599999999934</v>
      </c>
      <c r="C2470">
        <f t="shared" si="76"/>
        <v>-2045.511999999926</v>
      </c>
    </row>
    <row r="2471" spans="1:3" x14ac:dyDescent="0.25">
      <c r="A2471">
        <v>24.689999999999699</v>
      </c>
      <c r="B2471">
        <f t="shared" si="77"/>
        <v>5431.7999999999338</v>
      </c>
      <c r="C2471">
        <f t="shared" si="76"/>
        <v>-2047.980499999926</v>
      </c>
    </row>
    <row r="2472" spans="1:3" x14ac:dyDescent="0.25">
      <c r="A2472">
        <v>24.699999999999701</v>
      </c>
      <c r="B2472">
        <f t="shared" si="77"/>
        <v>5433.9999999999345</v>
      </c>
      <c r="C2472">
        <f t="shared" si="76"/>
        <v>-2050.4499999999261</v>
      </c>
    </row>
    <row r="2473" spans="1:3" x14ac:dyDescent="0.25">
      <c r="A2473">
        <v>24.709999999999699</v>
      </c>
      <c r="B2473">
        <f t="shared" si="77"/>
        <v>5436.1999999999334</v>
      </c>
      <c r="C2473">
        <f t="shared" si="76"/>
        <v>-2052.9204999999256</v>
      </c>
    </row>
    <row r="2474" spans="1:3" x14ac:dyDescent="0.25">
      <c r="A2474">
        <v>24.7199999999997</v>
      </c>
      <c r="B2474">
        <f t="shared" si="77"/>
        <v>5438.3999999999342</v>
      </c>
      <c r="C2474">
        <f t="shared" si="76"/>
        <v>-2055.3919999999262</v>
      </c>
    </row>
    <row r="2475" spans="1:3" x14ac:dyDescent="0.25">
      <c r="A2475">
        <v>24.729999999999698</v>
      </c>
      <c r="B2475">
        <f t="shared" si="77"/>
        <v>5440.599999999934</v>
      </c>
      <c r="C2475">
        <f t="shared" ref="C2475:C2538" si="78">$E$4+$F$4*A2475+$G$4/2*A2475^2</f>
        <v>-2057.8644999999256</v>
      </c>
    </row>
    <row r="2476" spans="1:3" x14ac:dyDescent="0.25">
      <c r="A2476">
        <v>24.7399999999997</v>
      </c>
      <c r="B2476">
        <f t="shared" si="77"/>
        <v>5442.7999999999338</v>
      </c>
      <c r="C2476">
        <f t="shared" si="78"/>
        <v>-2060.3379999999261</v>
      </c>
    </row>
    <row r="2477" spans="1:3" x14ac:dyDescent="0.25">
      <c r="A2477">
        <v>24.749999999999702</v>
      </c>
      <c r="B2477">
        <f t="shared" si="77"/>
        <v>5444.9999999999345</v>
      </c>
      <c r="C2477">
        <f t="shared" si="78"/>
        <v>-2062.8124999999263</v>
      </c>
    </row>
    <row r="2478" spans="1:3" x14ac:dyDescent="0.25">
      <c r="A2478">
        <v>24.7599999999997</v>
      </c>
      <c r="B2478">
        <f t="shared" si="77"/>
        <v>5447.1999999999343</v>
      </c>
      <c r="C2478">
        <f t="shared" si="78"/>
        <v>-2065.2879999999254</v>
      </c>
    </row>
    <row r="2479" spans="1:3" x14ac:dyDescent="0.25">
      <c r="A2479">
        <v>24.769999999999701</v>
      </c>
      <c r="B2479">
        <f t="shared" si="77"/>
        <v>5449.3999999999342</v>
      </c>
      <c r="C2479">
        <f t="shared" si="78"/>
        <v>-2067.7644999999261</v>
      </c>
    </row>
    <row r="2480" spans="1:3" x14ac:dyDescent="0.25">
      <c r="A2480">
        <v>24.779999999999699</v>
      </c>
      <c r="B2480">
        <f t="shared" si="77"/>
        <v>5451.599999999934</v>
      </c>
      <c r="C2480">
        <f t="shared" si="78"/>
        <v>-2070.2419999999256</v>
      </c>
    </row>
    <row r="2481" spans="1:3" x14ac:dyDescent="0.25">
      <c r="A2481">
        <v>24.789999999999701</v>
      </c>
      <c r="B2481">
        <f t="shared" si="77"/>
        <v>5453.7999999999338</v>
      </c>
      <c r="C2481">
        <f t="shared" si="78"/>
        <v>-2072.7204999999258</v>
      </c>
    </row>
    <row r="2482" spans="1:3" x14ac:dyDescent="0.25">
      <c r="A2482">
        <v>24.799999999999699</v>
      </c>
      <c r="B2482">
        <f t="shared" si="77"/>
        <v>5455.9999999999336</v>
      </c>
      <c r="C2482">
        <f t="shared" si="78"/>
        <v>-2075.1999999999252</v>
      </c>
    </row>
    <row r="2483" spans="1:3" x14ac:dyDescent="0.25">
      <c r="A2483">
        <v>24.8099999999997</v>
      </c>
      <c r="B2483">
        <f t="shared" si="77"/>
        <v>5458.1999999999343</v>
      </c>
      <c r="C2483">
        <f t="shared" si="78"/>
        <v>-2077.6804999999258</v>
      </c>
    </row>
    <row r="2484" spans="1:3" x14ac:dyDescent="0.25">
      <c r="A2484">
        <v>24.819999999999698</v>
      </c>
      <c r="B2484">
        <f t="shared" si="77"/>
        <v>5460.3999999999332</v>
      </c>
      <c r="C2484">
        <f t="shared" si="78"/>
        <v>-2080.1619999999252</v>
      </c>
    </row>
    <row r="2485" spans="1:3" x14ac:dyDescent="0.25">
      <c r="A2485">
        <v>24.8299999999997</v>
      </c>
      <c r="B2485">
        <f t="shared" si="77"/>
        <v>5462.599999999934</v>
      </c>
      <c r="C2485">
        <f t="shared" si="78"/>
        <v>-2082.6444999999258</v>
      </c>
    </row>
    <row r="2486" spans="1:3" x14ac:dyDescent="0.25">
      <c r="A2486">
        <v>24.839999999999701</v>
      </c>
      <c r="B2486">
        <f t="shared" si="77"/>
        <v>5464.7999999999347</v>
      </c>
      <c r="C2486">
        <f t="shared" si="78"/>
        <v>-2085.127999999926</v>
      </c>
    </row>
    <row r="2487" spans="1:3" x14ac:dyDescent="0.25">
      <c r="A2487">
        <v>24.849999999999699</v>
      </c>
      <c r="B2487">
        <f t="shared" si="77"/>
        <v>5466.9999999999336</v>
      </c>
      <c r="C2487">
        <f t="shared" si="78"/>
        <v>-2087.6124999999251</v>
      </c>
    </row>
    <row r="2488" spans="1:3" x14ac:dyDescent="0.25">
      <c r="A2488">
        <v>24.859999999999701</v>
      </c>
      <c r="B2488">
        <f t="shared" si="77"/>
        <v>5469.1999999999343</v>
      </c>
      <c r="C2488">
        <f t="shared" si="78"/>
        <v>-2090.0979999999258</v>
      </c>
    </row>
    <row r="2489" spans="1:3" x14ac:dyDescent="0.25">
      <c r="A2489">
        <v>24.869999999999699</v>
      </c>
      <c r="B2489">
        <f t="shared" si="77"/>
        <v>5471.3999999999342</v>
      </c>
      <c r="C2489">
        <f t="shared" si="78"/>
        <v>-2092.5844999999254</v>
      </c>
    </row>
    <row r="2490" spans="1:3" x14ac:dyDescent="0.25">
      <c r="A2490">
        <v>24.879999999999701</v>
      </c>
      <c r="B2490">
        <f t="shared" si="77"/>
        <v>5473.599999999934</v>
      </c>
      <c r="C2490">
        <f t="shared" si="78"/>
        <v>-2095.0719999999255</v>
      </c>
    </row>
    <row r="2491" spans="1:3" x14ac:dyDescent="0.25">
      <c r="A2491">
        <v>24.889999999999699</v>
      </c>
      <c r="B2491">
        <f t="shared" si="77"/>
        <v>5475.7999999999338</v>
      </c>
      <c r="C2491">
        <f t="shared" si="78"/>
        <v>-2097.560499999925</v>
      </c>
    </row>
    <row r="2492" spans="1:3" x14ac:dyDescent="0.25">
      <c r="A2492">
        <v>24.8999999999997</v>
      </c>
      <c r="B2492">
        <f t="shared" si="77"/>
        <v>5477.9999999999336</v>
      </c>
      <c r="C2492">
        <f t="shared" si="78"/>
        <v>-2100.0499999999256</v>
      </c>
    </row>
    <row r="2493" spans="1:3" x14ac:dyDescent="0.25">
      <c r="A2493">
        <v>24.909999999999702</v>
      </c>
      <c r="B2493">
        <f t="shared" si="77"/>
        <v>5480.1999999999343</v>
      </c>
      <c r="C2493">
        <f t="shared" si="78"/>
        <v>-2102.5404999999255</v>
      </c>
    </row>
    <row r="2494" spans="1:3" x14ac:dyDescent="0.25">
      <c r="A2494">
        <v>24.9199999999997</v>
      </c>
      <c r="B2494">
        <f t="shared" si="77"/>
        <v>5482.3999999999342</v>
      </c>
      <c r="C2494">
        <f t="shared" si="78"/>
        <v>-2105.0319999999247</v>
      </c>
    </row>
    <row r="2495" spans="1:3" x14ac:dyDescent="0.25">
      <c r="A2495">
        <v>24.929999999999701</v>
      </c>
      <c r="B2495">
        <f t="shared" si="77"/>
        <v>5484.599999999934</v>
      </c>
      <c r="C2495">
        <f t="shared" si="78"/>
        <v>-2107.5244999999259</v>
      </c>
    </row>
    <row r="2496" spans="1:3" x14ac:dyDescent="0.25">
      <c r="A2496">
        <v>24.939999999999699</v>
      </c>
      <c r="B2496">
        <f t="shared" si="77"/>
        <v>5486.7999999999338</v>
      </c>
      <c r="C2496">
        <f t="shared" si="78"/>
        <v>-2110.017999999925</v>
      </c>
    </row>
    <row r="2497" spans="1:3" x14ac:dyDescent="0.25">
      <c r="A2497">
        <v>24.949999999999701</v>
      </c>
      <c r="B2497">
        <f t="shared" si="77"/>
        <v>5488.9999999999345</v>
      </c>
      <c r="C2497">
        <f t="shared" si="78"/>
        <v>-2112.5124999999252</v>
      </c>
    </row>
    <row r="2498" spans="1:3" x14ac:dyDescent="0.25">
      <c r="A2498">
        <v>24.959999999999699</v>
      </c>
      <c r="B2498">
        <f t="shared" si="77"/>
        <v>5491.1999999999334</v>
      </c>
      <c r="C2498">
        <f t="shared" si="78"/>
        <v>-2115.0079999999248</v>
      </c>
    </row>
    <row r="2499" spans="1:3" x14ac:dyDescent="0.25">
      <c r="A2499">
        <v>24.9699999999997</v>
      </c>
      <c r="B2499">
        <f t="shared" si="77"/>
        <v>5493.3999999999342</v>
      </c>
      <c r="C2499">
        <f t="shared" si="78"/>
        <v>-2117.504499999925</v>
      </c>
    </row>
    <row r="2500" spans="1:3" x14ac:dyDescent="0.25">
      <c r="A2500">
        <v>24.979999999999698</v>
      </c>
      <c r="B2500">
        <f t="shared" ref="B2500:B2563" si="79">$E$2+$F$2*A2500</f>
        <v>5495.599999999934</v>
      </c>
      <c r="C2500">
        <f t="shared" si="78"/>
        <v>-2120.0019999999245</v>
      </c>
    </row>
    <row r="2501" spans="1:3" x14ac:dyDescent="0.25">
      <c r="A2501">
        <v>24.9899999999997</v>
      </c>
      <c r="B2501">
        <f t="shared" si="79"/>
        <v>5497.7999999999338</v>
      </c>
      <c r="C2501">
        <f t="shared" si="78"/>
        <v>-2122.5004999999246</v>
      </c>
    </row>
    <row r="2502" spans="1:3" x14ac:dyDescent="0.25">
      <c r="A2502">
        <v>24.999999999999702</v>
      </c>
      <c r="B2502">
        <f t="shared" si="79"/>
        <v>5499.9999999999345</v>
      </c>
      <c r="C2502">
        <f t="shared" si="78"/>
        <v>-2124.9999999999254</v>
      </c>
    </row>
    <row r="2503" spans="1:3" x14ac:dyDescent="0.25">
      <c r="A2503">
        <v>25.0099999999997</v>
      </c>
      <c r="B2503">
        <f t="shared" si="79"/>
        <v>5502.1999999999343</v>
      </c>
      <c r="C2503">
        <f t="shared" si="78"/>
        <v>-2127.5004999999246</v>
      </c>
    </row>
    <row r="2504" spans="1:3" x14ac:dyDescent="0.25">
      <c r="A2504">
        <v>25.019999999999701</v>
      </c>
      <c r="B2504">
        <f t="shared" si="79"/>
        <v>5504.3999999999342</v>
      </c>
      <c r="C2504">
        <f t="shared" si="78"/>
        <v>-2130.0019999999249</v>
      </c>
    </row>
    <row r="2505" spans="1:3" x14ac:dyDescent="0.25">
      <c r="A2505">
        <v>25.029999999999699</v>
      </c>
      <c r="B2505">
        <f t="shared" si="79"/>
        <v>5506.599999999934</v>
      </c>
      <c r="C2505">
        <f t="shared" si="78"/>
        <v>-2132.504499999925</v>
      </c>
    </row>
    <row r="2506" spans="1:3" x14ac:dyDescent="0.25">
      <c r="A2506">
        <v>25.039999999999701</v>
      </c>
      <c r="B2506">
        <f t="shared" si="79"/>
        <v>5508.7999999999338</v>
      </c>
      <c r="C2506">
        <f t="shared" si="78"/>
        <v>-2135.0079999999252</v>
      </c>
    </row>
    <row r="2507" spans="1:3" x14ac:dyDescent="0.25">
      <c r="A2507">
        <v>25.049999999999699</v>
      </c>
      <c r="B2507">
        <f t="shared" si="79"/>
        <v>5510.9999999999336</v>
      </c>
      <c r="C2507">
        <f t="shared" si="78"/>
        <v>-2137.5124999999248</v>
      </c>
    </row>
    <row r="2508" spans="1:3" x14ac:dyDescent="0.25">
      <c r="A2508">
        <v>25.0599999999997</v>
      </c>
      <c r="B2508">
        <f t="shared" si="79"/>
        <v>5513.1999999999343</v>
      </c>
      <c r="C2508">
        <f t="shared" si="78"/>
        <v>-2140.017999999925</v>
      </c>
    </row>
    <row r="2509" spans="1:3" x14ac:dyDescent="0.25">
      <c r="A2509">
        <v>25.069999999999698</v>
      </c>
      <c r="B2509">
        <f t="shared" si="79"/>
        <v>5515.3999999999332</v>
      </c>
      <c r="C2509">
        <f t="shared" si="78"/>
        <v>-2142.5244999999245</v>
      </c>
    </row>
    <row r="2510" spans="1:3" x14ac:dyDescent="0.25">
      <c r="A2510">
        <v>25.0799999999997</v>
      </c>
      <c r="B2510">
        <f t="shared" si="79"/>
        <v>5517.599999999934</v>
      </c>
      <c r="C2510">
        <f t="shared" si="78"/>
        <v>-2145.0319999999247</v>
      </c>
    </row>
    <row r="2511" spans="1:3" x14ac:dyDescent="0.25">
      <c r="A2511">
        <v>25.089999999999701</v>
      </c>
      <c r="B2511">
        <f t="shared" si="79"/>
        <v>5519.7999999999347</v>
      </c>
      <c r="C2511">
        <f t="shared" si="78"/>
        <v>-2147.540499999925</v>
      </c>
    </row>
    <row r="2512" spans="1:3" x14ac:dyDescent="0.25">
      <c r="A2512">
        <v>25.099999999999699</v>
      </c>
      <c r="B2512">
        <f t="shared" si="79"/>
        <v>5521.9999999999336</v>
      </c>
      <c r="C2512">
        <f t="shared" si="78"/>
        <v>-2150.0499999999242</v>
      </c>
    </row>
    <row r="2513" spans="1:3" x14ac:dyDescent="0.25">
      <c r="A2513">
        <v>25.109999999999701</v>
      </c>
      <c r="B2513">
        <f t="shared" si="79"/>
        <v>5524.1999999999343</v>
      </c>
      <c r="C2513">
        <f t="shared" si="78"/>
        <v>-2152.560499999925</v>
      </c>
    </row>
    <row r="2514" spans="1:3" x14ac:dyDescent="0.25">
      <c r="A2514">
        <v>25.119999999999699</v>
      </c>
      <c r="B2514">
        <f t="shared" si="79"/>
        <v>5526.3999999999342</v>
      </c>
      <c r="C2514">
        <f t="shared" si="78"/>
        <v>-2155.0719999999246</v>
      </c>
    </row>
    <row r="2515" spans="1:3" x14ac:dyDescent="0.25">
      <c r="A2515">
        <v>25.129999999999701</v>
      </c>
      <c r="B2515">
        <f t="shared" si="79"/>
        <v>5528.599999999934</v>
      </c>
      <c r="C2515">
        <f t="shared" si="78"/>
        <v>-2157.5844999999249</v>
      </c>
    </row>
    <row r="2516" spans="1:3" x14ac:dyDescent="0.25">
      <c r="A2516">
        <v>25.139999999999699</v>
      </c>
      <c r="B2516">
        <f t="shared" si="79"/>
        <v>5530.7999999999338</v>
      </c>
      <c r="C2516">
        <f t="shared" si="78"/>
        <v>-2160.0979999999245</v>
      </c>
    </row>
    <row r="2517" spans="1:3" x14ac:dyDescent="0.25">
      <c r="A2517">
        <v>25.1499999999997</v>
      </c>
      <c r="B2517">
        <f t="shared" si="79"/>
        <v>5532.9999999999336</v>
      </c>
      <c r="C2517">
        <f t="shared" si="78"/>
        <v>-2162.6124999999247</v>
      </c>
    </row>
    <row r="2518" spans="1:3" x14ac:dyDescent="0.25">
      <c r="A2518">
        <v>25.159999999999702</v>
      </c>
      <c r="B2518">
        <f t="shared" si="79"/>
        <v>5535.1999999999343</v>
      </c>
      <c r="C2518">
        <f t="shared" si="78"/>
        <v>-2165.1279999999247</v>
      </c>
    </row>
    <row r="2519" spans="1:3" x14ac:dyDescent="0.25">
      <c r="A2519">
        <v>25.1699999999997</v>
      </c>
      <c r="B2519">
        <f t="shared" si="79"/>
        <v>5537.3999999999342</v>
      </c>
      <c r="C2519">
        <f t="shared" si="78"/>
        <v>-2167.6444999999244</v>
      </c>
    </row>
    <row r="2520" spans="1:3" x14ac:dyDescent="0.25">
      <c r="A2520">
        <v>25.179999999999701</v>
      </c>
      <c r="B2520">
        <f t="shared" si="79"/>
        <v>5539.599999999934</v>
      </c>
      <c r="C2520">
        <f t="shared" si="78"/>
        <v>-2170.1619999999248</v>
      </c>
    </row>
    <row r="2521" spans="1:3" x14ac:dyDescent="0.25">
      <c r="A2521">
        <v>25.189999999999699</v>
      </c>
      <c r="B2521">
        <f t="shared" si="79"/>
        <v>5541.7999999999338</v>
      </c>
      <c r="C2521">
        <f t="shared" si="78"/>
        <v>-2172.680499999924</v>
      </c>
    </row>
    <row r="2522" spans="1:3" x14ac:dyDescent="0.25">
      <c r="A2522">
        <v>25.199999999999701</v>
      </c>
      <c r="B2522">
        <f t="shared" si="79"/>
        <v>5543.9999999999345</v>
      </c>
      <c r="C2522">
        <f t="shared" si="78"/>
        <v>-2175.1999999999248</v>
      </c>
    </row>
    <row r="2523" spans="1:3" x14ac:dyDescent="0.25">
      <c r="A2523">
        <v>25.209999999999699</v>
      </c>
      <c r="B2523">
        <f t="shared" si="79"/>
        <v>5546.1999999999334</v>
      </c>
      <c r="C2523">
        <f t="shared" si="78"/>
        <v>-2177.720499999924</v>
      </c>
    </row>
    <row r="2524" spans="1:3" x14ac:dyDescent="0.25">
      <c r="A2524">
        <v>25.2199999999997</v>
      </c>
      <c r="B2524">
        <f t="shared" si="79"/>
        <v>5548.3999999999342</v>
      </c>
      <c r="C2524">
        <f t="shared" si="78"/>
        <v>-2180.2419999999247</v>
      </c>
    </row>
    <row r="2525" spans="1:3" x14ac:dyDescent="0.25">
      <c r="A2525">
        <v>25.229999999999698</v>
      </c>
      <c r="B2525">
        <f t="shared" si="79"/>
        <v>5550.599999999934</v>
      </c>
      <c r="C2525">
        <f t="shared" si="78"/>
        <v>-2182.7644999999238</v>
      </c>
    </row>
    <row r="2526" spans="1:3" x14ac:dyDescent="0.25">
      <c r="A2526">
        <v>25.2399999999997</v>
      </c>
      <c r="B2526">
        <f t="shared" si="79"/>
        <v>5552.7999999999338</v>
      </c>
      <c r="C2526">
        <f t="shared" si="78"/>
        <v>-2185.2879999999241</v>
      </c>
    </row>
    <row r="2527" spans="1:3" x14ac:dyDescent="0.25">
      <c r="A2527">
        <v>25.249999999999702</v>
      </c>
      <c r="B2527">
        <f t="shared" si="79"/>
        <v>5554.9999999999345</v>
      </c>
      <c r="C2527">
        <f t="shared" si="78"/>
        <v>-2187.8124999999245</v>
      </c>
    </row>
    <row r="2528" spans="1:3" x14ac:dyDescent="0.25">
      <c r="A2528">
        <v>25.2599999999997</v>
      </c>
      <c r="B2528">
        <f t="shared" si="79"/>
        <v>5557.1999999999343</v>
      </c>
      <c r="C2528">
        <f t="shared" si="78"/>
        <v>-2190.3379999999243</v>
      </c>
    </row>
    <row r="2529" spans="1:3" x14ac:dyDescent="0.25">
      <c r="A2529">
        <v>25.269999999999701</v>
      </c>
      <c r="B2529">
        <f t="shared" si="79"/>
        <v>5559.3999999999342</v>
      </c>
      <c r="C2529">
        <f t="shared" si="78"/>
        <v>-2192.8644999999242</v>
      </c>
    </row>
    <row r="2530" spans="1:3" x14ac:dyDescent="0.25">
      <c r="A2530">
        <v>25.279999999999699</v>
      </c>
      <c r="B2530">
        <f t="shared" si="79"/>
        <v>5561.599999999934</v>
      </c>
      <c r="C2530">
        <f t="shared" si="78"/>
        <v>-2195.3919999999239</v>
      </c>
    </row>
    <row r="2531" spans="1:3" x14ac:dyDescent="0.25">
      <c r="A2531">
        <v>25.289999999999701</v>
      </c>
      <c r="B2531">
        <f t="shared" si="79"/>
        <v>5563.7999999999338</v>
      </c>
      <c r="C2531">
        <f t="shared" si="78"/>
        <v>-2197.9204999999247</v>
      </c>
    </row>
    <row r="2532" spans="1:3" x14ac:dyDescent="0.25">
      <c r="A2532">
        <v>25.299999999999699</v>
      </c>
      <c r="B2532">
        <f t="shared" si="79"/>
        <v>5565.9999999999336</v>
      </c>
      <c r="C2532">
        <f t="shared" si="78"/>
        <v>-2200.4499999999239</v>
      </c>
    </row>
    <row r="2533" spans="1:3" x14ac:dyDescent="0.25">
      <c r="A2533">
        <v>25.3099999999997</v>
      </c>
      <c r="B2533">
        <f t="shared" si="79"/>
        <v>5568.1999999999343</v>
      </c>
      <c r="C2533">
        <f t="shared" si="78"/>
        <v>-2202.9804999999242</v>
      </c>
    </row>
    <row r="2534" spans="1:3" x14ac:dyDescent="0.25">
      <c r="A2534">
        <v>25.319999999999698</v>
      </c>
      <c r="B2534">
        <f t="shared" si="79"/>
        <v>5570.3999999999332</v>
      </c>
      <c r="C2534">
        <f t="shared" si="78"/>
        <v>-2205.5119999999238</v>
      </c>
    </row>
    <row r="2535" spans="1:3" x14ac:dyDescent="0.25">
      <c r="A2535">
        <v>25.3299999999997</v>
      </c>
      <c r="B2535">
        <f t="shared" si="79"/>
        <v>5572.599999999934</v>
      </c>
      <c r="C2535">
        <f t="shared" si="78"/>
        <v>-2208.044499999924</v>
      </c>
    </row>
    <row r="2536" spans="1:3" x14ac:dyDescent="0.25">
      <c r="A2536">
        <v>25.339999999999701</v>
      </c>
      <c r="B2536">
        <f t="shared" si="79"/>
        <v>5574.7999999999347</v>
      </c>
      <c r="C2536">
        <f t="shared" si="78"/>
        <v>-2210.577999999924</v>
      </c>
    </row>
    <row r="2537" spans="1:3" x14ac:dyDescent="0.25">
      <c r="A2537">
        <v>25.349999999999699</v>
      </c>
      <c r="B2537">
        <f t="shared" si="79"/>
        <v>5576.9999999999336</v>
      </c>
      <c r="C2537">
        <f t="shared" si="78"/>
        <v>-2213.1124999999238</v>
      </c>
    </row>
    <row r="2538" spans="1:3" x14ac:dyDescent="0.25">
      <c r="A2538">
        <v>25.359999999999701</v>
      </c>
      <c r="B2538">
        <f t="shared" si="79"/>
        <v>5579.1999999999343</v>
      </c>
      <c r="C2538">
        <f t="shared" si="78"/>
        <v>-2215.6479999999242</v>
      </c>
    </row>
    <row r="2539" spans="1:3" x14ac:dyDescent="0.25">
      <c r="A2539">
        <v>25.369999999999699</v>
      </c>
      <c r="B2539">
        <f t="shared" si="79"/>
        <v>5581.3999999999342</v>
      </c>
      <c r="C2539">
        <f t="shared" ref="C2539:C2602" si="80">$E$4+$F$4*A2539+$G$4/2*A2539^2</f>
        <v>-2218.1844999999239</v>
      </c>
    </row>
    <row r="2540" spans="1:3" x14ac:dyDescent="0.25">
      <c r="A2540">
        <v>25.379999999999701</v>
      </c>
      <c r="B2540">
        <f t="shared" si="79"/>
        <v>5583.599999999934</v>
      </c>
      <c r="C2540">
        <f t="shared" si="80"/>
        <v>-2220.7219999999238</v>
      </c>
    </row>
    <row r="2541" spans="1:3" x14ac:dyDescent="0.25">
      <c r="A2541">
        <v>25.389999999999699</v>
      </c>
      <c r="B2541">
        <f t="shared" si="79"/>
        <v>5585.7999999999338</v>
      </c>
      <c r="C2541">
        <f t="shared" si="80"/>
        <v>-2223.2604999999235</v>
      </c>
    </row>
    <row r="2542" spans="1:3" x14ac:dyDescent="0.25">
      <c r="A2542">
        <v>25.3999999999997</v>
      </c>
      <c r="B2542">
        <f t="shared" si="79"/>
        <v>5587.9999999999336</v>
      </c>
      <c r="C2542">
        <f t="shared" si="80"/>
        <v>-2225.7999999999238</v>
      </c>
    </row>
    <row r="2543" spans="1:3" x14ac:dyDescent="0.25">
      <c r="A2543">
        <v>25.409999999999702</v>
      </c>
      <c r="B2543">
        <f t="shared" si="79"/>
        <v>5590.1999999999343</v>
      </c>
      <c r="C2543">
        <f t="shared" si="80"/>
        <v>-2228.3404999999243</v>
      </c>
    </row>
    <row r="2544" spans="1:3" x14ac:dyDescent="0.25">
      <c r="A2544">
        <v>25.4199999999997</v>
      </c>
      <c r="B2544">
        <f t="shared" si="79"/>
        <v>5592.3999999999342</v>
      </c>
      <c r="C2544">
        <f t="shared" si="80"/>
        <v>-2230.8819999999237</v>
      </c>
    </row>
    <row r="2545" spans="1:3" x14ac:dyDescent="0.25">
      <c r="A2545">
        <v>25.429999999999701</v>
      </c>
      <c r="B2545">
        <f t="shared" si="79"/>
        <v>5594.599999999934</v>
      </c>
      <c r="C2545">
        <f t="shared" si="80"/>
        <v>-2233.4244999999241</v>
      </c>
    </row>
    <row r="2546" spans="1:3" x14ac:dyDescent="0.25">
      <c r="A2546">
        <v>25.439999999999699</v>
      </c>
      <c r="B2546">
        <f t="shared" si="79"/>
        <v>5596.7999999999338</v>
      </c>
      <c r="C2546">
        <f t="shared" si="80"/>
        <v>-2235.9679999999234</v>
      </c>
    </row>
    <row r="2547" spans="1:3" x14ac:dyDescent="0.25">
      <c r="A2547">
        <v>25.449999999999701</v>
      </c>
      <c r="B2547">
        <f t="shared" si="79"/>
        <v>5598.9999999999345</v>
      </c>
      <c r="C2547">
        <f t="shared" si="80"/>
        <v>-2238.5124999999239</v>
      </c>
    </row>
    <row r="2548" spans="1:3" x14ac:dyDescent="0.25">
      <c r="A2548">
        <v>25.459999999999699</v>
      </c>
      <c r="B2548">
        <f t="shared" si="79"/>
        <v>5601.1999999999334</v>
      </c>
      <c r="C2548">
        <f t="shared" si="80"/>
        <v>-2241.0579999999231</v>
      </c>
    </row>
    <row r="2549" spans="1:3" x14ac:dyDescent="0.25">
      <c r="A2549">
        <v>25.4699999999997</v>
      </c>
      <c r="B2549">
        <f t="shared" si="79"/>
        <v>5603.3999999999342</v>
      </c>
      <c r="C2549">
        <f t="shared" si="80"/>
        <v>-2243.604499999924</v>
      </c>
    </row>
    <row r="2550" spans="1:3" x14ac:dyDescent="0.25">
      <c r="A2550">
        <v>25.479999999999698</v>
      </c>
      <c r="B2550">
        <f t="shared" si="79"/>
        <v>5605.599999999934</v>
      </c>
      <c r="C2550">
        <f t="shared" si="80"/>
        <v>-2246.1519999999236</v>
      </c>
    </row>
    <row r="2551" spans="1:3" x14ac:dyDescent="0.25">
      <c r="A2551">
        <v>25.4899999999997</v>
      </c>
      <c r="B2551">
        <f t="shared" si="79"/>
        <v>5607.7999999999338</v>
      </c>
      <c r="C2551">
        <f t="shared" si="80"/>
        <v>-2248.7004999999235</v>
      </c>
    </row>
    <row r="2552" spans="1:3" x14ac:dyDescent="0.25">
      <c r="A2552">
        <v>25.499999999999702</v>
      </c>
      <c r="B2552">
        <f t="shared" si="79"/>
        <v>5609.9999999999345</v>
      </c>
      <c r="C2552">
        <f t="shared" si="80"/>
        <v>-2251.2499999999236</v>
      </c>
    </row>
    <row r="2553" spans="1:3" x14ac:dyDescent="0.25">
      <c r="A2553">
        <v>25.5099999999997</v>
      </c>
      <c r="B2553">
        <f t="shared" si="79"/>
        <v>5612.1999999999343</v>
      </c>
      <c r="C2553">
        <f t="shared" si="80"/>
        <v>-2253.800499999923</v>
      </c>
    </row>
    <row r="2554" spans="1:3" x14ac:dyDescent="0.25">
      <c r="A2554">
        <v>25.519999999999701</v>
      </c>
      <c r="B2554">
        <f t="shared" si="79"/>
        <v>5614.3999999999342</v>
      </c>
      <c r="C2554">
        <f t="shared" si="80"/>
        <v>-2256.3519999999239</v>
      </c>
    </row>
    <row r="2555" spans="1:3" x14ac:dyDescent="0.25">
      <c r="A2555">
        <v>25.529999999999699</v>
      </c>
      <c r="B2555">
        <f t="shared" si="79"/>
        <v>5616.599999999934</v>
      </c>
      <c r="C2555">
        <f t="shared" si="80"/>
        <v>-2258.9044999999232</v>
      </c>
    </row>
    <row r="2556" spans="1:3" x14ac:dyDescent="0.25">
      <c r="A2556">
        <v>25.539999999999701</v>
      </c>
      <c r="B2556">
        <f t="shared" si="79"/>
        <v>5618.7999999999338</v>
      </c>
      <c r="C2556">
        <f t="shared" si="80"/>
        <v>-2261.4579999999232</v>
      </c>
    </row>
    <row r="2557" spans="1:3" x14ac:dyDescent="0.25">
      <c r="A2557">
        <v>25.549999999999699</v>
      </c>
      <c r="B2557">
        <f t="shared" si="79"/>
        <v>5620.9999999999336</v>
      </c>
      <c r="C2557">
        <f t="shared" si="80"/>
        <v>-2264.0124999999234</v>
      </c>
    </row>
    <row r="2558" spans="1:3" x14ac:dyDescent="0.25">
      <c r="A2558">
        <v>25.5599999999997</v>
      </c>
      <c r="B2558">
        <f t="shared" si="79"/>
        <v>5623.1999999999343</v>
      </c>
      <c r="C2558">
        <f t="shared" si="80"/>
        <v>-2266.5679999999238</v>
      </c>
    </row>
    <row r="2559" spans="1:3" x14ac:dyDescent="0.25">
      <c r="A2559">
        <v>25.569999999999698</v>
      </c>
      <c r="B2559">
        <f t="shared" si="79"/>
        <v>5625.3999999999332</v>
      </c>
      <c r="C2559">
        <f t="shared" si="80"/>
        <v>-2269.124499999923</v>
      </c>
    </row>
    <row r="2560" spans="1:3" x14ac:dyDescent="0.25">
      <c r="A2560">
        <v>25.5799999999997</v>
      </c>
      <c r="B2560">
        <f t="shared" si="79"/>
        <v>5627.599999999934</v>
      </c>
      <c r="C2560">
        <f t="shared" si="80"/>
        <v>-2271.6819999999234</v>
      </c>
    </row>
    <row r="2561" spans="1:3" x14ac:dyDescent="0.25">
      <c r="A2561">
        <v>25.589999999999701</v>
      </c>
      <c r="B2561">
        <f t="shared" si="79"/>
        <v>5629.7999999999347</v>
      </c>
      <c r="C2561">
        <f t="shared" si="80"/>
        <v>-2274.2404999999235</v>
      </c>
    </row>
    <row r="2562" spans="1:3" x14ac:dyDescent="0.25">
      <c r="A2562">
        <v>25.599999999999699</v>
      </c>
      <c r="B2562">
        <f t="shared" si="79"/>
        <v>5631.9999999999336</v>
      </c>
      <c r="C2562">
        <f t="shared" si="80"/>
        <v>-2276.7999999999233</v>
      </c>
    </row>
    <row r="2563" spans="1:3" x14ac:dyDescent="0.25">
      <c r="A2563">
        <v>25.609999999999701</v>
      </c>
      <c r="B2563">
        <f t="shared" si="79"/>
        <v>5634.1999999999343</v>
      </c>
      <c r="C2563">
        <f t="shared" si="80"/>
        <v>-2279.3604999999234</v>
      </c>
    </row>
    <row r="2564" spans="1:3" x14ac:dyDescent="0.25">
      <c r="A2564">
        <v>25.619999999999699</v>
      </c>
      <c r="B2564">
        <f t="shared" ref="B2564:B2627" si="81">$E$2+$F$2*A2564</f>
        <v>5636.3999999999342</v>
      </c>
      <c r="C2564">
        <f t="shared" si="80"/>
        <v>-2281.9219999999227</v>
      </c>
    </row>
    <row r="2565" spans="1:3" x14ac:dyDescent="0.25">
      <c r="A2565">
        <v>25.629999999999701</v>
      </c>
      <c r="B2565">
        <f t="shared" si="81"/>
        <v>5638.599999999934</v>
      </c>
      <c r="C2565">
        <f t="shared" si="80"/>
        <v>-2284.4844999999232</v>
      </c>
    </row>
    <row r="2566" spans="1:3" x14ac:dyDescent="0.25">
      <c r="A2566">
        <v>25.639999999999699</v>
      </c>
      <c r="B2566">
        <f t="shared" si="81"/>
        <v>5640.7999999999338</v>
      </c>
      <c r="C2566">
        <f t="shared" si="80"/>
        <v>-2287.0479999999225</v>
      </c>
    </row>
    <row r="2567" spans="1:3" x14ac:dyDescent="0.25">
      <c r="A2567">
        <v>25.6499999999997</v>
      </c>
      <c r="B2567">
        <f t="shared" si="81"/>
        <v>5642.9999999999336</v>
      </c>
      <c r="C2567">
        <f t="shared" si="80"/>
        <v>-2289.6124999999233</v>
      </c>
    </row>
    <row r="2568" spans="1:3" x14ac:dyDescent="0.25">
      <c r="A2568">
        <v>25.659999999999702</v>
      </c>
      <c r="B2568">
        <f t="shared" si="81"/>
        <v>5645.1999999999343</v>
      </c>
      <c r="C2568">
        <f t="shared" si="80"/>
        <v>-2292.1779999999235</v>
      </c>
    </row>
    <row r="2569" spans="1:3" x14ac:dyDescent="0.25">
      <c r="A2569">
        <v>25.6699999999997</v>
      </c>
      <c r="B2569">
        <f t="shared" si="81"/>
        <v>5647.3999999999342</v>
      </c>
      <c r="C2569">
        <f t="shared" si="80"/>
        <v>-2294.7444999999234</v>
      </c>
    </row>
    <row r="2570" spans="1:3" x14ac:dyDescent="0.25">
      <c r="A2570">
        <v>25.679999999999701</v>
      </c>
      <c r="B2570">
        <f t="shared" si="81"/>
        <v>5649.599999999934</v>
      </c>
      <c r="C2570">
        <f t="shared" si="80"/>
        <v>-2297.3119999999235</v>
      </c>
    </row>
    <row r="2571" spans="1:3" x14ac:dyDescent="0.25">
      <c r="A2571">
        <v>25.689999999999699</v>
      </c>
      <c r="B2571">
        <f t="shared" si="81"/>
        <v>5651.7999999999338</v>
      </c>
      <c r="C2571">
        <f t="shared" si="80"/>
        <v>-2299.8804999999224</v>
      </c>
    </row>
    <row r="2572" spans="1:3" x14ac:dyDescent="0.25">
      <c r="A2572">
        <v>25.699999999999701</v>
      </c>
      <c r="B2572">
        <f t="shared" si="81"/>
        <v>5653.9999999999345</v>
      </c>
      <c r="C2572">
        <f t="shared" si="80"/>
        <v>-2302.4499999999234</v>
      </c>
    </row>
    <row r="2573" spans="1:3" x14ac:dyDescent="0.25">
      <c r="A2573">
        <v>25.709999999999699</v>
      </c>
      <c r="B2573">
        <f t="shared" si="81"/>
        <v>5656.1999999999334</v>
      </c>
      <c r="C2573">
        <f t="shared" si="80"/>
        <v>-2305.0204999999228</v>
      </c>
    </row>
    <row r="2574" spans="1:3" x14ac:dyDescent="0.25">
      <c r="A2574">
        <v>25.7199999999997</v>
      </c>
      <c r="B2574">
        <f t="shared" si="81"/>
        <v>5658.3999999999342</v>
      </c>
      <c r="C2574">
        <f t="shared" si="80"/>
        <v>-2307.5919999999228</v>
      </c>
    </row>
    <row r="2575" spans="1:3" x14ac:dyDescent="0.25">
      <c r="A2575">
        <v>25.729999999999698</v>
      </c>
      <c r="B2575">
        <f t="shared" si="81"/>
        <v>5660.599999999934</v>
      </c>
      <c r="C2575">
        <f t="shared" si="80"/>
        <v>-2310.1644999999226</v>
      </c>
    </row>
    <row r="2576" spans="1:3" x14ac:dyDescent="0.25">
      <c r="A2576">
        <v>25.7399999999997</v>
      </c>
      <c r="B2576">
        <f t="shared" si="81"/>
        <v>5662.7999999999338</v>
      </c>
      <c r="C2576">
        <f t="shared" si="80"/>
        <v>-2312.7379999999225</v>
      </c>
    </row>
    <row r="2577" spans="1:3" x14ac:dyDescent="0.25">
      <c r="A2577">
        <v>25.749999999999702</v>
      </c>
      <c r="B2577">
        <f t="shared" si="81"/>
        <v>5664.9999999999345</v>
      </c>
      <c r="C2577">
        <f t="shared" si="80"/>
        <v>-2315.3124999999231</v>
      </c>
    </row>
    <row r="2578" spans="1:3" x14ac:dyDescent="0.25">
      <c r="A2578">
        <v>25.7599999999997</v>
      </c>
      <c r="B2578">
        <f t="shared" si="81"/>
        <v>5667.1999999999343</v>
      </c>
      <c r="C2578">
        <f t="shared" si="80"/>
        <v>-2317.8879999999226</v>
      </c>
    </row>
    <row r="2579" spans="1:3" x14ac:dyDescent="0.25">
      <c r="A2579">
        <v>25.769999999999701</v>
      </c>
      <c r="B2579">
        <f t="shared" si="81"/>
        <v>5669.3999999999342</v>
      </c>
      <c r="C2579">
        <f t="shared" si="80"/>
        <v>-2320.4644999999232</v>
      </c>
    </row>
    <row r="2580" spans="1:3" x14ac:dyDescent="0.25">
      <c r="A2580">
        <v>25.779999999999699</v>
      </c>
      <c r="B2580">
        <f t="shared" si="81"/>
        <v>5671.599999999934</v>
      </c>
      <c r="C2580">
        <f t="shared" si="80"/>
        <v>-2323.0419999999226</v>
      </c>
    </row>
    <row r="2581" spans="1:3" x14ac:dyDescent="0.25">
      <c r="A2581">
        <v>25.789999999999701</v>
      </c>
      <c r="B2581">
        <f t="shared" si="81"/>
        <v>5673.7999999999338</v>
      </c>
      <c r="C2581">
        <f t="shared" si="80"/>
        <v>-2325.6204999999227</v>
      </c>
    </row>
    <row r="2582" spans="1:3" x14ac:dyDescent="0.25">
      <c r="A2582">
        <v>25.799999999999699</v>
      </c>
      <c r="B2582">
        <f t="shared" si="81"/>
        <v>5675.9999999999336</v>
      </c>
      <c r="C2582">
        <f t="shared" si="80"/>
        <v>-2328.1999999999221</v>
      </c>
    </row>
    <row r="2583" spans="1:3" x14ac:dyDescent="0.25">
      <c r="A2583">
        <v>25.8099999999997</v>
      </c>
      <c r="B2583">
        <f t="shared" si="81"/>
        <v>5678.1999999999343</v>
      </c>
      <c r="C2583">
        <f t="shared" si="80"/>
        <v>-2330.780499999923</v>
      </c>
    </row>
    <row r="2584" spans="1:3" x14ac:dyDescent="0.25">
      <c r="A2584">
        <v>25.819999999999698</v>
      </c>
      <c r="B2584">
        <f t="shared" si="81"/>
        <v>5680.3999999999332</v>
      </c>
      <c r="C2584">
        <f t="shared" si="80"/>
        <v>-2333.3619999999223</v>
      </c>
    </row>
    <row r="2585" spans="1:3" x14ac:dyDescent="0.25">
      <c r="A2585">
        <v>25.8299999999997</v>
      </c>
      <c r="B2585">
        <f t="shared" si="81"/>
        <v>5682.599999999934</v>
      </c>
      <c r="C2585">
        <f t="shared" si="80"/>
        <v>-2335.9444999999228</v>
      </c>
    </row>
    <row r="2586" spans="1:3" x14ac:dyDescent="0.25">
      <c r="A2586">
        <v>25.839999999999701</v>
      </c>
      <c r="B2586">
        <f t="shared" si="81"/>
        <v>5684.7999999999347</v>
      </c>
      <c r="C2586">
        <f t="shared" si="80"/>
        <v>-2338.5279999999229</v>
      </c>
    </row>
    <row r="2587" spans="1:3" x14ac:dyDescent="0.25">
      <c r="A2587">
        <v>25.849999999999699</v>
      </c>
      <c r="B2587">
        <f t="shared" si="81"/>
        <v>5686.9999999999336</v>
      </c>
      <c r="C2587">
        <f t="shared" si="80"/>
        <v>-2341.1124999999224</v>
      </c>
    </row>
    <row r="2588" spans="1:3" x14ac:dyDescent="0.25">
      <c r="A2588">
        <v>25.859999999999701</v>
      </c>
      <c r="B2588">
        <f t="shared" si="81"/>
        <v>5689.1999999999343</v>
      </c>
      <c r="C2588">
        <f t="shared" si="80"/>
        <v>-2343.6979999999226</v>
      </c>
    </row>
    <row r="2589" spans="1:3" x14ac:dyDescent="0.25">
      <c r="A2589">
        <v>25.869999999999699</v>
      </c>
      <c r="B2589">
        <f t="shared" si="81"/>
        <v>5691.3999999999342</v>
      </c>
      <c r="C2589">
        <f t="shared" si="80"/>
        <v>-2346.284499999922</v>
      </c>
    </row>
    <row r="2590" spans="1:3" x14ac:dyDescent="0.25">
      <c r="A2590">
        <v>25.879999999999701</v>
      </c>
      <c r="B2590">
        <f t="shared" si="81"/>
        <v>5693.599999999934</v>
      </c>
      <c r="C2590">
        <f t="shared" si="80"/>
        <v>-2348.871999999923</v>
      </c>
    </row>
    <row r="2591" spans="1:3" x14ac:dyDescent="0.25">
      <c r="A2591">
        <v>25.889999999999699</v>
      </c>
      <c r="B2591">
        <f t="shared" si="81"/>
        <v>5695.7999999999338</v>
      </c>
      <c r="C2591">
        <f t="shared" si="80"/>
        <v>-2351.4604999999219</v>
      </c>
    </row>
    <row r="2592" spans="1:3" x14ac:dyDescent="0.25">
      <c r="A2592">
        <v>25.8999999999997</v>
      </c>
      <c r="B2592">
        <f t="shared" si="81"/>
        <v>5697.9999999999336</v>
      </c>
      <c r="C2592">
        <f t="shared" si="80"/>
        <v>-2354.0499999999224</v>
      </c>
    </row>
    <row r="2593" spans="1:3" x14ac:dyDescent="0.25">
      <c r="A2593">
        <v>25.909999999999702</v>
      </c>
      <c r="B2593">
        <f t="shared" si="81"/>
        <v>5700.1999999999343</v>
      </c>
      <c r="C2593">
        <f t="shared" si="80"/>
        <v>-2356.6404999999222</v>
      </c>
    </row>
    <row r="2594" spans="1:3" x14ac:dyDescent="0.25">
      <c r="A2594">
        <v>25.9199999999997</v>
      </c>
      <c r="B2594">
        <f t="shared" si="81"/>
        <v>5702.3999999999342</v>
      </c>
      <c r="C2594">
        <f t="shared" si="80"/>
        <v>-2359.2319999999222</v>
      </c>
    </row>
    <row r="2595" spans="1:3" x14ac:dyDescent="0.25">
      <c r="A2595">
        <v>25.929999999999701</v>
      </c>
      <c r="B2595">
        <f t="shared" si="81"/>
        <v>5704.599999999934</v>
      </c>
      <c r="C2595">
        <f t="shared" si="80"/>
        <v>-2361.8244999999224</v>
      </c>
    </row>
    <row r="2596" spans="1:3" x14ac:dyDescent="0.25">
      <c r="A2596">
        <v>25.939999999999699</v>
      </c>
      <c r="B2596">
        <f t="shared" si="81"/>
        <v>5706.7999999999338</v>
      </c>
      <c r="C2596">
        <f t="shared" si="80"/>
        <v>-2364.4179999999224</v>
      </c>
    </row>
    <row r="2597" spans="1:3" x14ac:dyDescent="0.25">
      <c r="A2597">
        <v>25.949999999999701</v>
      </c>
      <c r="B2597">
        <f t="shared" si="81"/>
        <v>5708.9999999999345</v>
      </c>
      <c r="C2597">
        <f t="shared" si="80"/>
        <v>-2367.0124999999225</v>
      </c>
    </row>
    <row r="2598" spans="1:3" x14ac:dyDescent="0.25">
      <c r="A2598">
        <v>25.959999999999699</v>
      </c>
      <c r="B2598">
        <f t="shared" si="81"/>
        <v>5711.1999999999334</v>
      </c>
      <c r="C2598">
        <f t="shared" si="80"/>
        <v>-2369.6079999999215</v>
      </c>
    </row>
    <row r="2599" spans="1:3" x14ac:dyDescent="0.25">
      <c r="A2599">
        <v>25.9699999999997</v>
      </c>
      <c r="B2599">
        <f t="shared" si="81"/>
        <v>5713.3999999999342</v>
      </c>
      <c r="C2599">
        <f t="shared" si="80"/>
        <v>-2372.2044999999225</v>
      </c>
    </row>
    <row r="2600" spans="1:3" x14ac:dyDescent="0.25">
      <c r="A2600">
        <v>25.979999999999698</v>
      </c>
      <c r="B2600">
        <f t="shared" si="81"/>
        <v>5715.599999999934</v>
      </c>
      <c r="C2600">
        <f t="shared" si="80"/>
        <v>-2374.8019999999219</v>
      </c>
    </row>
    <row r="2601" spans="1:3" x14ac:dyDescent="0.25">
      <c r="A2601">
        <v>25.9899999999997</v>
      </c>
      <c r="B2601">
        <f t="shared" si="81"/>
        <v>5717.7999999999338</v>
      </c>
      <c r="C2601">
        <f t="shared" si="80"/>
        <v>-2377.400499999922</v>
      </c>
    </row>
    <row r="2602" spans="1:3" x14ac:dyDescent="0.25">
      <c r="A2602">
        <v>25.999999999999702</v>
      </c>
      <c r="B2602">
        <f t="shared" si="81"/>
        <v>5719.9999999999345</v>
      </c>
      <c r="C2602">
        <f t="shared" si="80"/>
        <v>-2379.9999999999227</v>
      </c>
    </row>
    <row r="2603" spans="1:3" x14ac:dyDescent="0.25">
      <c r="A2603">
        <v>26.0099999999997</v>
      </c>
      <c r="B2603">
        <f t="shared" si="81"/>
        <v>5722.1999999999343</v>
      </c>
      <c r="C2603">
        <f t="shared" ref="C2603:C2666" si="82">$E$4+$F$4*A2603+$G$4/2*A2603^2</f>
        <v>-2382.6004999999218</v>
      </c>
    </row>
    <row r="2604" spans="1:3" x14ac:dyDescent="0.25">
      <c r="A2604">
        <v>26.019999999999701</v>
      </c>
      <c r="B2604">
        <f t="shared" si="81"/>
        <v>5724.3999999999342</v>
      </c>
      <c r="C2604">
        <f t="shared" si="82"/>
        <v>-2385.201999999922</v>
      </c>
    </row>
    <row r="2605" spans="1:3" x14ac:dyDescent="0.25">
      <c r="A2605">
        <v>26.029999999999699</v>
      </c>
      <c r="B2605">
        <f t="shared" si="81"/>
        <v>5726.599999999934</v>
      </c>
      <c r="C2605">
        <f t="shared" si="82"/>
        <v>-2387.804499999922</v>
      </c>
    </row>
    <row r="2606" spans="1:3" x14ac:dyDescent="0.25">
      <c r="A2606">
        <v>26.039999999999701</v>
      </c>
      <c r="B2606">
        <f t="shared" si="81"/>
        <v>5728.7999999999338</v>
      </c>
      <c r="C2606">
        <f t="shared" si="82"/>
        <v>-2390.4079999999221</v>
      </c>
    </row>
    <row r="2607" spans="1:3" x14ac:dyDescent="0.25">
      <c r="A2607">
        <v>26.049999999999699</v>
      </c>
      <c r="B2607">
        <f t="shared" si="81"/>
        <v>5730.9999999999336</v>
      </c>
      <c r="C2607">
        <f t="shared" si="82"/>
        <v>-2393.0124999999216</v>
      </c>
    </row>
    <row r="2608" spans="1:3" x14ac:dyDescent="0.25">
      <c r="A2608">
        <v>26.0599999999997</v>
      </c>
      <c r="B2608">
        <f t="shared" si="81"/>
        <v>5733.1999999999343</v>
      </c>
      <c r="C2608">
        <f t="shared" si="82"/>
        <v>-2395.6179999999222</v>
      </c>
    </row>
    <row r="2609" spans="1:3" x14ac:dyDescent="0.25">
      <c r="A2609">
        <v>26.069999999999698</v>
      </c>
      <c r="B2609">
        <f t="shared" si="81"/>
        <v>5735.3999999999332</v>
      </c>
      <c r="C2609">
        <f t="shared" si="82"/>
        <v>-2398.2244999999216</v>
      </c>
    </row>
    <row r="2610" spans="1:3" x14ac:dyDescent="0.25">
      <c r="A2610">
        <v>26.0799999999997</v>
      </c>
      <c r="B2610">
        <f t="shared" si="81"/>
        <v>5737.599999999934</v>
      </c>
      <c r="C2610">
        <f t="shared" si="82"/>
        <v>-2400.8319999999221</v>
      </c>
    </row>
    <row r="2611" spans="1:3" x14ac:dyDescent="0.25">
      <c r="A2611">
        <v>26.089999999999701</v>
      </c>
      <c r="B2611">
        <f t="shared" si="81"/>
        <v>5739.7999999999347</v>
      </c>
      <c r="C2611">
        <f t="shared" si="82"/>
        <v>-2403.4404999999219</v>
      </c>
    </row>
    <row r="2612" spans="1:3" x14ac:dyDescent="0.25">
      <c r="A2612">
        <v>26.099999999999699</v>
      </c>
      <c r="B2612">
        <f t="shared" si="81"/>
        <v>5741.9999999999336</v>
      </c>
      <c r="C2612">
        <f t="shared" si="82"/>
        <v>-2406.049999999922</v>
      </c>
    </row>
    <row r="2613" spans="1:3" x14ac:dyDescent="0.25">
      <c r="A2613">
        <v>26.109999999999701</v>
      </c>
      <c r="B2613">
        <f t="shared" si="81"/>
        <v>5744.1999999999343</v>
      </c>
      <c r="C2613">
        <f t="shared" si="82"/>
        <v>-2408.6604999999217</v>
      </c>
    </row>
    <row r="2614" spans="1:3" x14ac:dyDescent="0.25">
      <c r="A2614">
        <v>26.119999999999699</v>
      </c>
      <c r="B2614">
        <f t="shared" si="81"/>
        <v>5746.3999999999342</v>
      </c>
      <c r="C2614">
        <f t="shared" si="82"/>
        <v>-2411.2719999999213</v>
      </c>
    </row>
    <row r="2615" spans="1:3" x14ac:dyDescent="0.25">
      <c r="A2615">
        <v>26.129999999999701</v>
      </c>
      <c r="B2615">
        <f t="shared" si="81"/>
        <v>5748.599999999934</v>
      </c>
      <c r="C2615">
        <f t="shared" si="82"/>
        <v>-2413.8844999999219</v>
      </c>
    </row>
    <row r="2616" spans="1:3" x14ac:dyDescent="0.25">
      <c r="A2616">
        <v>26.139999999999699</v>
      </c>
      <c r="B2616">
        <f t="shared" si="81"/>
        <v>5750.7999999999338</v>
      </c>
      <c r="C2616">
        <f t="shared" si="82"/>
        <v>-2416.4979999999214</v>
      </c>
    </row>
    <row r="2617" spans="1:3" x14ac:dyDescent="0.25">
      <c r="A2617">
        <v>26.1499999999997</v>
      </c>
      <c r="B2617">
        <f t="shared" si="81"/>
        <v>5752.9999999999336</v>
      </c>
      <c r="C2617">
        <f t="shared" si="82"/>
        <v>-2419.1124999999215</v>
      </c>
    </row>
    <row r="2618" spans="1:3" x14ac:dyDescent="0.25">
      <c r="A2618">
        <v>26.159999999999702</v>
      </c>
      <c r="B2618">
        <f t="shared" si="81"/>
        <v>5755.1999999999343</v>
      </c>
      <c r="C2618">
        <f t="shared" si="82"/>
        <v>-2421.7279999999218</v>
      </c>
    </row>
    <row r="2619" spans="1:3" x14ac:dyDescent="0.25">
      <c r="A2619">
        <v>26.1699999999997</v>
      </c>
      <c r="B2619">
        <f t="shared" si="81"/>
        <v>5757.3999999999342</v>
      </c>
      <c r="C2619">
        <f t="shared" si="82"/>
        <v>-2424.344499999921</v>
      </c>
    </row>
    <row r="2620" spans="1:3" x14ac:dyDescent="0.25">
      <c r="A2620">
        <v>26.179999999999701</v>
      </c>
      <c r="B2620">
        <f t="shared" si="81"/>
        <v>5759.599999999934</v>
      </c>
      <c r="C2620">
        <f t="shared" si="82"/>
        <v>-2426.9619999999218</v>
      </c>
    </row>
    <row r="2621" spans="1:3" x14ac:dyDescent="0.25">
      <c r="A2621">
        <v>26.189999999999699</v>
      </c>
      <c r="B2621">
        <f t="shared" si="81"/>
        <v>5761.7999999999338</v>
      </c>
      <c r="C2621">
        <f t="shared" si="82"/>
        <v>-2429.5804999999209</v>
      </c>
    </row>
    <row r="2622" spans="1:3" x14ac:dyDescent="0.25">
      <c r="A2622">
        <v>26.199999999999701</v>
      </c>
      <c r="B2622">
        <f t="shared" si="81"/>
        <v>5763.9999999999345</v>
      </c>
      <c r="C2622">
        <f t="shared" si="82"/>
        <v>-2432.1999999999216</v>
      </c>
    </row>
    <row r="2623" spans="1:3" x14ac:dyDescent="0.25">
      <c r="A2623">
        <v>26.209999999999699</v>
      </c>
      <c r="B2623">
        <f t="shared" si="81"/>
        <v>5766.1999999999334</v>
      </c>
      <c r="C2623">
        <f t="shared" si="82"/>
        <v>-2434.8204999999211</v>
      </c>
    </row>
    <row r="2624" spans="1:3" x14ac:dyDescent="0.25">
      <c r="A2624">
        <v>26.2199999999997</v>
      </c>
      <c r="B2624">
        <f t="shared" si="81"/>
        <v>5768.3999999999342</v>
      </c>
      <c r="C2624">
        <f t="shared" si="82"/>
        <v>-2437.4419999999213</v>
      </c>
    </row>
    <row r="2625" spans="1:3" x14ac:dyDescent="0.25">
      <c r="A2625">
        <v>26.229999999999698</v>
      </c>
      <c r="B2625">
        <f t="shared" si="81"/>
        <v>5770.599999999934</v>
      </c>
      <c r="C2625">
        <f t="shared" si="82"/>
        <v>-2440.0644999999208</v>
      </c>
    </row>
    <row r="2626" spans="1:3" x14ac:dyDescent="0.25">
      <c r="A2626">
        <v>26.2399999999997</v>
      </c>
      <c r="B2626">
        <f t="shared" si="81"/>
        <v>5772.7999999999338</v>
      </c>
      <c r="C2626">
        <f t="shared" si="82"/>
        <v>-2442.6879999999214</v>
      </c>
    </row>
    <row r="2627" spans="1:3" x14ac:dyDescent="0.25">
      <c r="A2627">
        <v>26.249999999999702</v>
      </c>
      <c r="B2627">
        <f t="shared" si="81"/>
        <v>5774.9999999999345</v>
      </c>
      <c r="C2627">
        <f t="shared" si="82"/>
        <v>-2445.3124999999218</v>
      </c>
    </row>
    <row r="2628" spans="1:3" x14ac:dyDescent="0.25">
      <c r="A2628">
        <v>26.2599999999997</v>
      </c>
      <c r="B2628">
        <f t="shared" ref="B2628:B2691" si="83">$E$2+$F$2*A2628</f>
        <v>5777.1999999999343</v>
      </c>
      <c r="C2628">
        <f t="shared" si="82"/>
        <v>-2447.9379999999214</v>
      </c>
    </row>
    <row r="2629" spans="1:3" x14ac:dyDescent="0.25">
      <c r="A2629">
        <v>26.269999999999701</v>
      </c>
      <c r="B2629">
        <f t="shared" si="83"/>
        <v>5779.3999999999342</v>
      </c>
      <c r="C2629">
        <f t="shared" si="82"/>
        <v>-2450.5644999999213</v>
      </c>
    </row>
    <row r="2630" spans="1:3" x14ac:dyDescent="0.25">
      <c r="A2630">
        <v>26.279999999999699</v>
      </c>
      <c r="B2630">
        <f t="shared" si="83"/>
        <v>5781.599999999934</v>
      </c>
      <c r="C2630">
        <f t="shared" si="82"/>
        <v>-2453.1919999999213</v>
      </c>
    </row>
    <row r="2631" spans="1:3" x14ac:dyDescent="0.25">
      <c r="A2631">
        <v>26.289999999999701</v>
      </c>
      <c r="B2631">
        <f t="shared" si="83"/>
        <v>5783.7999999999338</v>
      </c>
      <c r="C2631">
        <f t="shared" si="82"/>
        <v>-2455.8204999999216</v>
      </c>
    </row>
    <row r="2632" spans="1:3" x14ac:dyDescent="0.25">
      <c r="A2632">
        <v>26.299999999999699</v>
      </c>
      <c r="B2632">
        <f t="shared" si="83"/>
        <v>5785.9999999999336</v>
      </c>
      <c r="C2632">
        <f t="shared" si="82"/>
        <v>-2458.4499999999207</v>
      </c>
    </row>
    <row r="2633" spans="1:3" x14ac:dyDescent="0.25">
      <c r="A2633">
        <v>26.3099999999997</v>
      </c>
      <c r="B2633">
        <f t="shared" si="83"/>
        <v>5788.1999999999343</v>
      </c>
      <c r="C2633">
        <f t="shared" si="82"/>
        <v>-2461.0804999999209</v>
      </c>
    </row>
    <row r="2634" spans="1:3" x14ac:dyDescent="0.25">
      <c r="A2634">
        <v>26.319999999999698</v>
      </c>
      <c r="B2634">
        <f t="shared" si="83"/>
        <v>5790.3999999999332</v>
      </c>
      <c r="C2634">
        <f t="shared" si="82"/>
        <v>-2463.7119999999209</v>
      </c>
    </row>
    <row r="2635" spans="1:3" x14ac:dyDescent="0.25">
      <c r="A2635">
        <v>26.3299999999997</v>
      </c>
      <c r="B2635">
        <f t="shared" si="83"/>
        <v>5792.599999999934</v>
      </c>
      <c r="C2635">
        <f t="shared" si="82"/>
        <v>-2466.344499999921</v>
      </c>
    </row>
    <row r="2636" spans="1:3" x14ac:dyDescent="0.25">
      <c r="A2636">
        <v>26.339999999999701</v>
      </c>
      <c r="B2636">
        <f t="shared" si="83"/>
        <v>5794.7999999999347</v>
      </c>
      <c r="C2636">
        <f t="shared" si="82"/>
        <v>-2468.9779999999209</v>
      </c>
    </row>
    <row r="2637" spans="1:3" x14ac:dyDescent="0.25">
      <c r="A2637">
        <v>26.3499999999996</v>
      </c>
      <c r="B2637">
        <f t="shared" si="83"/>
        <v>5796.9999999999118</v>
      </c>
      <c r="C2637">
        <f t="shared" si="82"/>
        <v>-2471.6124999998947</v>
      </c>
    </row>
    <row r="2638" spans="1:3" x14ac:dyDescent="0.25">
      <c r="A2638">
        <v>26.359999999999701</v>
      </c>
      <c r="B2638">
        <f t="shared" si="83"/>
        <v>5799.1999999999343</v>
      </c>
      <c r="C2638">
        <f t="shared" si="82"/>
        <v>-2474.2479999999209</v>
      </c>
    </row>
    <row r="2639" spans="1:3" x14ac:dyDescent="0.25">
      <c r="A2639">
        <v>26.369999999999699</v>
      </c>
      <c r="B2639">
        <f t="shared" si="83"/>
        <v>5801.3999999999342</v>
      </c>
      <c r="C2639">
        <f t="shared" si="82"/>
        <v>-2476.884499999921</v>
      </c>
    </row>
    <row r="2640" spans="1:3" x14ac:dyDescent="0.25">
      <c r="A2640">
        <v>26.379999999999701</v>
      </c>
      <c r="B2640">
        <f t="shared" si="83"/>
        <v>5803.599999999934</v>
      </c>
      <c r="C2640">
        <f t="shared" si="82"/>
        <v>-2479.5219999999208</v>
      </c>
    </row>
    <row r="2641" spans="1:3" x14ac:dyDescent="0.25">
      <c r="A2641">
        <v>26.389999999999599</v>
      </c>
      <c r="B2641">
        <f t="shared" si="83"/>
        <v>5805.799999999912</v>
      </c>
      <c r="C2641">
        <f t="shared" si="82"/>
        <v>-2482.1604999998945</v>
      </c>
    </row>
    <row r="2642" spans="1:3" x14ac:dyDescent="0.25">
      <c r="A2642">
        <v>26.399999999999601</v>
      </c>
      <c r="B2642">
        <f t="shared" si="83"/>
        <v>5807.9999999999118</v>
      </c>
      <c r="C2642">
        <f t="shared" si="82"/>
        <v>-2484.7999999998947</v>
      </c>
    </row>
    <row r="2643" spans="1:3" x14ac:dyDescent="0.25">
      <c r="A2643">
        <v>26.409999999999702</v>
      </c>
      <c r="B2643">
        <f t="shared" si="83"/>
        <v>5810.1999999999343</v>
      </c>
      <c r="C2643">
        <f t="shared" si="82"/>
        <v>-2487.440499999921</v>
      </c>
    </row>
    <row r="2644" spans="1:3" x14ac:dyDescent="0.25">
      <c r="A2644">
        <v>26.4199999999996</v>
      </c>
      <c r="B2644">
        <f t="shared" si="83"/>
        <v>5812.3999999999123</v>
      </c>
      <c r="C2644">
        <f t="shared" si="82"/>
        <v>-2490.0819999998939</v>
      </c>
    </row>
    <row r="2645" spans="1:3" x14ac:dyDescent="0.25">
      <c r="A2645">
        <v>26.429999999999598</v>
      </c>
      <c r="B2645">
        <f t="shared" si="83"/>
        <v>5814.5999999999112</v>
      </c>
      <c r="C2645">
        <f t="shared" si="82"/>
        <v>-2492.7244999998939</v>
      </c>
    </row>
    <row r="2646" spans="1:3" x14ac:dyDescent="0.25">
      <c r="A2646">
        <v>26.4399999999996</v>
      </c>
      <c r="B2646">
        <f t="shared" si="83"/>
        <v>5816.799999999912</v>
      </c>
      <c r="C2646">
        <f t="shared" si="82"/>
        <v>-2495.367999999894</v>
      </c>
    </row>
    <row r="2647" spans="1:3" x14ac:dyDescent="0.25">
      <c r="A2647">
        <v>26.449999999999701</v>
      </c>
      <c r="B2647">
        <f t="shared" si="83"/>
        <v>5818.9999999999345</v>
      </c>
      <c r="C2647">
        <f t="shared" si="82"/>
        <v>-2498.0124999999207</v>
      </c>
    </row>
    <row r="2648" spans="1:3" x14ac:dyDescent="0.25">
      <c r="A2648">
        <v>26.459999999999599</v>
      </c>
      <c r="B2648">
        <f t="shared" si="83"/>
        <v>5821.1999999999116</v>
      </c>
      <c r="C2648">
        <f t="shared" si="82"/>
        <v>-2500.6579999998939</v>
      </c>
    </row>
    <row r="2649" spans="1:3" x14ac:dyDescent="0.25">
      <c r="A2649">
        <v>26.469999999999601</v>
      </c>
      <c r="B2649">
        <f t="shared" si="83"/>
        <v>5823.3999999999123</v>
      </c>
      <c r="C2649">
        <f t="shared" si="82"/>
        <v>-2503.3044999998942</v>
      </c>
    </row>
    <row r="2650" spans="1:3" x14ac:dyDescent="0.25">
      <c r="A2650">
        <v>26.479999999999599</v>
      </c>
      <c r="B2650">
        <f t="shared" si="83"/>
        <v>5825.5999999999121</v>
      </c>
      <c r="C2650">
        <f t="shared" si="82"/>
        <v>-2505.9519999998938</v>
      </c>
    </row>
    <row r="2651" spans="1:3" x14ac:dyDescent="0.25">
      <c r="A2651">
        <v>26.489999999999601</v>
      </c>
      <c r="B2651">
        <f t="shared" si="83"/>
        <v>5827.799999999912</v>
      </c>
      <c r="C2651">
        <f t="shared" si="82"/>
        <v>-2508.6004999998941</v>
      </c>
    </row>
    <row r="2652" spans="1:3" x14ac:dyDescent="0.25">
      <c r="A2652">
        <v>26.499999999999599</v>
      </c>
      <c r="B2652">
        <f t="shared" si="83"/>
        <v>5829.9999999999118</v>
      </c>
      <c r="C2652">
        <f t="shared" si="82"/>
        <v>-2511.2499999998936</v>
      </c>
    </row>
    <row r="2653" spans="1:3" x14ac:dyDescent="0.25">
      <c r="A2653">
        <v>26.5099999999996</v>
      </c>
      <c r="B2653">
        <f t="shared" si="83"/>
        <v>5832.1999999999116</v>
      </c>
      <c r="C2653">
        <f t="shared" si="82"/>
        <v>-2513.9004999998942</v>
      </c>
    </row>
    <row r="2654" spans="1:3" x14ac:dyDescent="0.25">
      <c r="A2654">
        <v>26.519999999999602</v>
      </c>
      <c r="B2654">
        <f t="shared" si="83"/>
        <v>5834.3999999999123</v>
      </c>
      <c r="C2654">
        <f t="shared" si="82"/>
        <v>-2516.5519999998946</v>
      </c>
    </row>
    <row r="2655" spans="1:3" x14ac:dyDescent="0.25">
      <c r="A2655">
        <v>26.5299999999996</v>
      </c>
      <c r="B2655">
        <f t="shared" si="83"/>
        <v>5836.5999999999121</v>
      </c>
      <c r="C2655">
        <f t="shared" si="82"/>
        <v>-2519.2044999998939</v>
      </c>
    </row>
    <row r="2656" spans="1:3" x14ac:dyDescent="0.25">
      <c r="A2656">
        <v>26.539999999999601</v>
      </c>
      <c r="B2656">
        <f t="shared" si="83"/>
        <v>5838.799999999912</v>
      </c>
      <c r="C2656">
        <f t="shared" si="82"/>
        <v>-2521.8579999998938</v>
      </c>
    </row>
    <row r="2657" spans="1:3" x14ac:dyDescent="0.25">
      <c r="A2657">
        <v>26.549999999999599</v>
      </c>
      <c r="B2657">
        <f t="shared" si="83"/>
        <v>5840.9999999999118</v>
      </c>
      <c r="C2657">
        <f t="shared" si="82"/>
        <v>-2524.5124999998939</v>
      </c>
    </row>
    <row r="2658" spans="1:3" x14ac:dyDescent="0.25">
      <c r="A2658">
        <v>26.559999999999601</v>
      </c>
      <c r="B2658">
        <f t="shared" si="83"/>
        <v>5843.1999999999125</v>
      </c>
      <c r="C2658">
        <f t="shared" si="82"/>
        <v>-2527.1679999998942</v>
      </c>
    </row>
    <row r="2659" spans="1:3" x14ac:dyDescent="0.25">
      <c r="A2659">
        <v>26.569999999999599</v>
      </c>
      <c r="B2659">
        <f t="shared" si="83"/>
        <v>5845.3999999999114</v>
      </c>
      <c r="C2659">
        <f t="shared" si="82"/>
        <v>-2529.8244999998933</v>
      </c>
    </row>
    <row r="2660" spans="1:3" x14ac:dyDescent="0.25">
      <c r="A2660">
        <v>26.5799999999996</v>
      </c>
      <c r="B2660">
        <f t="shared" si="83"/>
        <v>5847.5999999999121</v>
      </c>
      <c r="C2660">
        <f t="shared" si="82"/>
        <v>-2532.4819999998936</v>
      </c>
    </row>
    <row r="2661" spans="1:3" x14ac:dyDescent="0.25">
      <c r="A2661">
        <v>26.589999999999598</v>
      </c>
      <c r="B2661">
        <f t="shared" si="83"/>
        <v>5849.799999999912</v>
      </c>
      <c r="C2661">
        <f t="shared" si="82"/>
        <v>-2535.1404999998931</v>
      </c>
    </row>
    <row r="2662" spans="1:3" x14ac:dyDescent="0.25">
      <c r="A2662">
        <v>26.5999999999996</v>
      </c>
      <c r="B2662">
        <f t="shared" si="83"/>
        <v>5851.9999999999118</v>
      </c>
      <c r="C2662">
        <f t="shared" si="82"/>
        <v>-2537.7999999998933</v>
      </c>
    </row>
    <row r="2663" spans="1:3" x14ac:dyDescent="0.25">
      <c r="A2663">
        <v>26.609999999999602</v>
      </c>
      <c r="B2663">
        <f t="shared" si="83"/>
        <v>5854.1999999999125</v>
      </c>
      <c r="C2663">
        <f t="shared" si="82"/>
        <v>-2540.4604999998942</v>
      </c>
    </row>
    <row r="2664" spans="1:3" x14ac:dyDescent="0.25">
      <c r="A2664">
        <v>26.6199999999996</v>
      </c>
      <c r="B2664">
        <f t="shared" si="83"/>
        <v>5856.3999999999123</v>
      </c>
      <c r="C2664">
        <f t="shared" si="82"/>
        <v>-2543.1219999998934</v>
      </c>
    </row>
    <row r="2665" spans="1:3" x14ac:dyDescent="0.25">
      <c r="A2665">
        <v>26.629999999999601</v>
      </c>
      <c r="B2665">
        <f t="shared" si="83"/>
        <v>5858.5999999999121</v>
      </c>
      <c r="C2665">
        <f t="shared" si="82"/>
        <v>-2545.7844999998943</v>
      </c>
    </row>
    <row r="2666" spans="1:3" x14ac:dyDescent="0.25">
      <c r="A2666">
        <v>26.639999999999599</v>
      </c>
      <c r="B2666">
        <f t="shared" si="83"/>
        <v>5860.799999999912</v>
      </c>
      <c r="C2666">
        <f t="shared" si="82"/>
        <v>-2548.4479999998935</v>
      </c>
    </row>
    <row r="2667" spans="1:3" x14ac:dyDescent="0.25">
      <c r="A2667">
        <v>26.649999999999601</v>
      </c>
      <c r="B2667">
        <f t="shared" si="83"/>
        <v>5862.9999999999118</v>
      </c>
      <c r="C2667">
        <f t="shared" ref="C2667:C2730" si="84">$E$4+$F$4*A2667+$G$4/2*A2667^2</f>
        <v>-2551.1124999998938</v>
      </c>
    </row>
    <row r="2668" spans="1:3" x14ac:dyDescent="0.25">
      <c r="A2668">
        <v>26.659999999999599</v>
      </c>
      <c r="B2668">
        <f t="shared" si="83"/>
        <v>5865.1999999999116</v>
      </c>
      <c r="C2668">
        <f t="shared" si="84"/>
        <v>-2553.7779999998929</v>
      </c>
    </row>
    <row r="2669" spans="1:3" x14ac:dyDescent="0.25">
      <c r="A2669">
        <v>26.6699999999996</v>
      </c>
      <c r="B2669">
        <f t="shared" si="83"/>
        <v>5867.3999999999123</v>
      </c>
      <c r="C2669">
        <f t="shared" si="84"/>
        <v>-2556.4444999998932</v>
      </c>
    </row>
    <row r="2670" spans="1:3" x14ac:dyDescent="0.25">
      <c r="A2670">
        <v>26.679999999999598</v>
      </c>
      <c r="B2670">
        <f t="shared" si="83"/>
        <v>5869.5999999999112</v>
      </c>
      <c r="C2670">
        <f t="shared" si="84"/>
        <v>-2559.1119999998928</v>
      </c>
    </row>
    <row r="2671" spans="1:3" x14ac:dyDescent="0.25">
      <c r="A2671">
        <v>26.6899999999996</v>
      </c>
      <c r="B2671">
        <f t="shared" si="83"/>
        <v>5871.799999999912</v>
      </c>
      <c r="C2671">
        <f t="shared" si="84"/>
        <v>-2561.780499999893</v>
      </c>
    </row>
    <row r="2672" spans="1:3" x14ac:dyDescent="0.25">
      <c r="A2672">
        <v>26.699999999999601</v>
      </c>
      <c r="B2672">
        <f t="shared" si="83"/>
        <v>5873.9999999999127</v>
      </c>
      <c r="C2672">
        <f t="shared" si="84"/>
        <v>-2564.4499999998934</v>
      </c>
    </row>
    <row r="2673" spans="1:3" x14ac:dyDescent="0.25">
      <c r="A2673">
        <v>26.709999999999599</v>
      </c>
      <c r="B2673">
        <f t="shared" si="83"/>
        <v>5876.1999999999116</v>
      </c>
      <c r="C2673">
        <f t="shared" si="84"/>
        <v>-2567.1204999998927</v>
      </c>
    </row>
    <row r="2674" spans="1:3" x14ac:dyDescent="0.25">
      <c r="A2674">
        <v>26.719999999999601</v>
      </c>
      <c r="B2674">
        <f t="shared" si="83"/>
        <v>5878.3999999999123</v>
      </c>
      <c r="C2674">
        <f t="shared" si="84"/>
        <v>-2569.7919999998935</v>
      </c>
    </row>
    <row r="2675" spans="1:3" x14ac:dyDescent="0.25">
      <c r="A2675">
        <v>26.729999999999599</v>
      </c>
      <c r="B2675">
        <f t="shared" si="83"/>
        <v>5880.5999999999121</v>
      </c>
      <c r="C2675">
        <f t="shared" si="84"/>
        <v>-2572.4644999998927</v>
      </c>
    </row>
    <row r="2676" spans="1:3" x14ac:dyDescent="0.25">
      <c r="A2676">
        <v>26.739999999999601</v>
      </c>
      <c r="B2676">
        <f t="shared" si="83"/>
        <v>5882.799999999912</v>
      </c>
      <c r="C2676">
        <f t="shared" si="84"/>
        <v>-2575.1379999998931</v>
      </c>
    </row>
    <row r="2677" spans="1:3" x14ac:dyDescent="0.25">
      <c r="A2677">
        <v>26.749999999999599</v>
      </c>
      <c r="B2677">
        <f t="shared" si="83"/>
        <v>5884.9999999999118</v>
      </c>
      <c r="C2677">
        <f t="shared" si="84"/>
        <v>-2577.8124999998927</v>
      </c>
    </row>
    <row r="2678" spans="1:3" x14ac:dyDescent="0.25">
      <c r="A2678">
        <v>26.7599999999996</v>
      </c>
      <c r="B2678">
        <f t="shared" si="83"/>
        <v>5887.1999999999116</v>
      </c>
      <c r="C2678">
        <f t="shared" si="84"/>
        <v>-2580.487999999893</v>
      </c>
    </row>
    <row r="2679" spans="1:3" x14ac:dyDescent="0.25">
      <c r="A2679">
        <v>26.769999999999602</v>
      </c>
      <c r="B2679">
        <f t="shared" si="83"/>
        <v>5889.3999999999123</v>
      </c>
      <c r="C2679">
        <f t="shared" si="84"/>
        <v>-2583.1644999998935</v>
      </c>
    </row>
    <row r="2680" spans="1:3" x14ac:dyDescent="0.25">
      <c r="A2680">
        <v>26.7799999999996</v>
      </c>
      <c r="B2680">
        <f t="shared" si="83"/>
        <v>5891.5999999999121</v>
      </c>
      <c r="C2680">
        <f t="shared" si="84"/>
        <v>-2585.8419999998928</v>
      </c>
    </row>
    <row r="2681" spans="1:3" x14ac:dyDescent="0.25">
      <c r="A2681">
        <v>26.789999999999601</v>
      </c>
      <c r="B2681">
        <f t="shared" si="83"/>
        <v>5893.799999999912</v>
      </c>
      <c r="C2681">
        <f t="shared" si="84"/>
        <v>-2588.5204999998932</v>
      </c>
    </row>
    <row r="2682" spans="1:3" x14ac:dyDescent="0.25">
      <c r="A2682">
        <v>26.799999999999599</v>
      </c>
      <c r="B2682">
        <f t="shared" si="83"/>
        <v>5895.9999999999118</v>
      </c>
      <c r="C2682">
        <f t="shared" si="84"/>
        <v>-2591.1999999998925</v>
      </c>
    </row>
    <row r="2683" spans="1:3" x14ac:dyDescent="0.25">
      <c r="A2683">
        <v>26.809999999999601</v>
      </c>
      <c r="B2683">
        <f t="shared" si="83"/>
        <v>5898.1999999999125</v>
      </c>
      <c r="C2683">
        <f t="shared" si="84"/>
        <v>-2593.8804999998929</v>
      </c>
    </row>
    <row r="2684" spans="1:3" x14ac:dyDescent="0.25">
      <c r="A2684">
        <v>26.819999999999599</v>
      </c>
      <c r="B2684">
        <f t="shared" si="83"/>
        <v>5900.3999999999114</v>
      </c>
      <c r="C2684">
        <f t="shared" si="84"/>
        <v>-2596.5619999998921</v>
      </c>
    </row>
    <row r="2685" spans="1:3" x14ac:dyDescent="0.25">
      <c r="A2685">
        <v>26.8299999999996</v>
      </c>
      <c r="B2685">
        <f t="shared" si="83"/>
        <v>5902.5999999999121</v>
      </c>
      <c r="C2685">
        <f t="shared" si="84"/>
        <v>-2599.2444999998929</v>
      </c>
    </row>
    <row r="2686" spans="1:3" x14ac:dyDescent="0.25">
      <c r="A2686">
        <v>26.839999999999598</v>
      </c>
      <c r="B2686">
        <f t="shared" si="83"/>
        <v>5904.799999999912</v>
      </c>
      <c r="C2686">
        <f t="shared" si="84"/>
        <v>-2601.9279999998926</v>
      </c>
    </row>
    <row r="2687" spans="1:3" x14ac:dyDescent="0.25">
      <c r="A2687">
        <v>26.8499999999996</v>
      </c>
      <c r="B2687">
        <f t="shared" si="83"/>
        <v>5906.9999999999118</v>
      </c>
      <c r="C2687">
        <f t="shared" si="84"/>
        <v>-2604.6124999998929</v>
      </c>
    </row>
    <row r="2688" spans="1:3" x14ac:dyDescent="0.25">
      <c r="A2688">
        <v>26.859999999999602</v>
      </c>
      <c r="B2688">
        <f t="shared" si="83"/>
        <v>5909.1999999999125</v>
      </c>
      <c r="C2688">
        <f t="shared" si="84"/>
        <v>-2607.2979999998934</v>
      </c>
    </row>
    <row r="2689" spans="1:3" x14ac:dyDescent="0.25">
      <c r="A2689">
        <v>26.8699999999996</v>
      </c>
      <c r="B2689">
        <f t="shared" si="83"/>
        <v>5911.3999999999123</v>
      </c>
      <c r="C2689">
        <f t="shared" si="84"/>
        <v>-2609.9844999998923</v>
      </c>
    </row>
    <row r="2690" spans="1:3" x14ac:dyDescent="0.25">
      <c r="A2690">
        <v>26.879999999999601</v>
      </c>
      <c r="B2690">
        <f t="shared" si="83"/>
        <v>5913.5999999999121</v>
      </c>
      <c r="C2690">
        <f t="shared" si="84"/>
        <v>-2612.6719999998927</v>
      </c>
    </row>
    <row r="2691" spans="1:3" x14ac:dyDescent="0.25">
      <c r="A2691">
        <v>26.889999999999599</v>
      </c>
      <c r="B2691">
        <f t="shared" si="83"/>
        <v>5915.799999999912</v>
      </c>
      <c r="C2691">
        <f t="shared" si="84"/>
        <v>-2615.3604999998925</v>
      </c>
    </row>
    <row r="2692" spans="1:3" x14ac:dyDescent="0.25">
      <c r="A2692">
        <v>26.899999999999601</v>
      </c>
      <c r="B2692">
        <f t="shared" ref="B2692:B2755" si="85">$E$2+$F$2*A2692</f>
        <v>5917.9999999999118</v>
      </c>
      <c r="C2692">
        <f t="shared" si="84"/>
        <v>-2618.0499999998929</v>
      </c>
    </row>
    <row r="2693" spans="1:3" x14ac:dyDescent="0.25">
      <c r="A2693">
        <v>26.909999999999599</v>
      </c>
      <c r="B2693">
        <f t="shared" si="85"/>
        <v>5920.1999999999116</v>
      </c>
      <c r="C2693">
        <f t="shared" si="84"/>
        <v>-2620.7404999998921</v>
      </c>
    </row>
    <row r="2694" spans="1:3" x14ac:dyDescent="0.25">
      <c r="A2694">
        <v>26.9199999999996</v>
      </c>
      <c r="B2694">
        <f t="shared" si="85"/>
        <v>5922.3999999999123</v>
      </c>
      <c r="C2694">
        <f t="shared" si="84"/>
        <v>-2623.4319999998925</v>
      </c>
    </row>
    <row r="2695" spans="1:3" x14ac:dyDescent="0.25">
      <c r="A2695">
        <v>26.929999999999598</v>
      </c>
      <c r="B2695">
        <f t="shared" si="85"/>
        <v>5924.5999999999112</v>
      </c>
      <c r="C2695">
        <f t="shared" si="84"/>
        <v>-2626.1244999998917</v>
      </c>
    </row>
    <row r="2696" spans="1:3" x14ac:dyDescent="0.25">
      <c r="A2696">
        <v>26.9399999999996</v>
      </c>
      <c r="B2696">
        <f t="shared" si="85"/>
        <v>5926.799999999912</v>
      </c>
      <c r="C2696">
        <f t="shared" si="84"/>
        <v>-2628.817999999892</v>
      </c>
    </row>
    <row r="2697" spans="1:3" x14ac:dyDescent="0.25">
      <c r="A2697">
        <v>26.949999999999601</v>
      </c>
      <c r="B2697">
        <f t="shared" si="85"/>
        <v>5928.9999999999127</v>
      </c>
      <c r="C2697">
        <f t="shared" si="84"/>
        <v>-2631.5124999998925</v>
      </c>
    </row>
    <row r="2698" spans="1:3" x14ac:dyDescent="0.25">
      <c r="A2698">
        <v>26.959999999999599</v>
      </c>
      <c r="B2698">
        <f t="shared" si="85"/>
        <v>5931.1999999999116</v>
      </c>
      <c r="C2698">
        <f t="shared" si="84"/>
        <v>-2634.2079999998919</v>
      </c>
    </row>
    <row r="2699" spans="1:3" x14ac:dyDescent="0.25">
      <c r="A2699">
        <v>26.969999999999601</v>
      </c>
      <c r="B2699">
        <f t="shared" si="85"/>
        <v>5933.3999999999123</v>
      </c>
      <c r="C2699">
        <f t="shared" si="84"/>
        <v>-2636.9044999998923</v>
      </c>
    </row>
    <row r="2700" spans="1:3" x14ac:dyDescent="0.25">
      <c r="A2700">
        <v>26.979999999999599</v>
      </c>
      <c r="B2700">
        <f t="shared" si="85"/>
        <v>5935.5999999999121</v>
      </c>
      <c r="C2700">
        <f t="shared" si="84"/>
        <v>-2639.6019999998916</v>
      </c>
    </row>
    <row r="2701" spans="1:3" x14ac:dyDescent="0.25">
      <c r="A2701">
        <v>26.989999999999601</v>
      </c>
      <c r="B2701">
        <f t="shared" si="85"/>
        <v>5937.799999999912</v>
      </c>
      <c r="C2701">
        <f t="shared" si="84"/>
        <v>-2642.3004999998921</v>
      </c>
    </row>
    <row r="2702" spans="1:3" x14ac:dyDescent="0.25">
      <c r="A2702">
        <v>26.999999999999599</v>
      </c>
      <c r="B2702">
        <f t="shared" si="85"/>
        <v>5939.9999999999118</v>
      </c>
      <c r="C2702">
        <f t="shared" si="84"/>
        <v>-2644.9999999998913</v>
      </c>
    </row>
    <row r="2703" spans="1:3" x14ac:dyDescent="0.25">
      <c r="A2703">
        <v>27.0099999999996</v>
      </c>
      <c r="B2703">
        <f t="shared" si="85"/>
        <v>5942.1999999999116</v>
      </c>
      <c r="C2703">
        <f t="shared" si="84"/>
        <v>-2647.7004999998921</v>
      </c>
    </row>
    <row r="2704" spans="1:3" x14ac:dyDescent="0.25">
      <c r="A2704">
        <v>27.019999999999602</v>
      </c>
      <c r="B2704">
        <f t="shared" si="85"/>
        <v>5944.3999999999123</v>
      </c>
      <c r="C2704">
        <f t="shared" si="84"/>
        <v>-2650.4019999998923</v>
      </c>
    </row>
    <row r="2705" spans="1:3" x14ac:dyDescent="0.25">
      <c r="A2705">
        <v>27.0299999999996</v>
      </c>
      <c r="B2705">
        <f t="shared" si="85"/>
        <v>5946.5999999999121</v>
      </c>
      <c r="C2705">
        <f t="shared" si="84"/>
        <v>-2653.1044999998921</v>
      </c>
    </row>
    <row r="2706" spans="1:3" x14ac:dyDescent="0.25">
      <c r="A2706">
        <v>27.039999999999601</v>
      </c>
      <c r="B2706">
        <f t="shared" si="85"/>
        <v>5948.799999999912</v>
      </c>
      <c r="C2706">
        <f t="shared" si="84"/>
        <v>-2655.8079999998922</v>
      </c>
    </row>
    <row r="2707" spans="1:3" x14ac:dyDescent="0.25">
      <c r="A2707">
        <v>27.049999999999599</v>
      </c>
      <c r="B2707">
        <f t="shared" si="85"/>
        <v>5950.9999999999118</v>
      </c>
      <c r="C2707">
        <f t="shared" si="84"/>
        <v>-2658.5124999998916</v>
      </c>
    </row>
    <row r="2708" spans="1:3" x14ac:dyDescent="0.25">
      <c r="A2708">
        <v>27.059999999999601</v>
      </c>
      <c r="B2708">
        <f t="shared" si="85"/>
        <v>5953.1999999999125</v>
      </c>
      <c r="C2708">
        <f t="shared" si="84"/>
        <v>-2661.2179999998921</v>
      </c>
    </row>
    <row r="2709" spans="1:3" x14ac:dyDescent="0.25">
      <c r="A2709">
        <v>27.069999999999599</v>
      </c>
      <c r="B2709">
        <f t="shared" si="85"/>
        <v>5955.3999999999114</v>
      </c>
      <c r="C2709">
        <f t="shared" si="84"/>
        <v>-2663.9244999998914</v>
      </c>
    </row>
    <row r="2710" spans="1:3" x14ac:dyDescent="0.25">
      <c r="A2710">
        <v>27.0799999999996</v>
      </c>
      <c r="B2710">
        <f t="shared" si="85"/>
        <v>5957.5999999999121</v>
      </c>
      <c r="C2710">
        <f t="shared" si="84"/>
        <v>-2666.6319999998914</v>
      </c>
    </row>
    <row r="2711" spans="1:3" x14ac:dyDescent="0.25">
      <c r="A2711">
        <v>27.089999999999598</v>
      </c>
      <c r="B2711">
        <f t="shared" si="85"/>
        <v>5959.799999999912</v>
      </c>
      <c r="C2711">
        <f t="shared" si="84"/>
        <v>-2669.3404999998911</v>
      </c>
    </row>
    <row r="2712" spans="1:3" x14ac:dyDescent="0.25">
      <c r="A2712">
        <v>27.0999999999996</v>
      </c>
      <c r="B2712">
        <f t="shared" si="85"/>
        <v>5961.9999999999118</v>
      </c>
      <c r="C2712">
        <f t="shared" si="84"/>
        <v>-2672.049999999892</v>
      </c>
    </row>
    <row r="2713" spans="1:3" x14ac:dyDescent="0.25">
      <c r="A2713">
        <v>27.109999999999602</v>
      </c>
      <c r="B2713">
        <f t="shared" si="85"/>
        <v>5964.1999999999125</v>
      </c>
      <c r="C2713">
        <f t="shared" si="84"/>
        <v>-2674.7604999998921</v>
      </c>
    </row>
    <row r="2714" spans="1:3" x14ac:dyDescent="0.25">
      <c r="A2714">
        <v>27.1199999999996</v>
      </c>
      <c r="B2714">
        <f t="shared" si="85"/>
        <v>5966.3999999999123</v>
      </c>
      <c r="C2714">
        <f t="shared" si="84"/>
        <v>-2677.4719999998915</v>
      </c>
    </row>
    <row r="2715" spans="1:3" x14ac:dyDescent="0.25">
      <c r="A2715">
        <v>27.129999999999601</v>
      </c>
      <c r="B2715">
        <f t="shared" si="85"/>
        <v>5968.5999999999121</v>
      </c>
      <c r="C2715">
        <f t="shared" si="84"/>
        <v>-2680.1844999998916</v>
      </c>
    </row>
    <row r="2716" spans="1:3" x14ac:dyDescent="0.25">
      <c r="A2716">
        <v>27.139999999999599</v>
      </c>
      <c r="B2716">
        <f t="shared" si="85"/>
        <v>5970.799999999912</v>
      </c>
      <c r="C2716">
        <f t="shared" si="84"/>
        <v>-2682.897999999891</v>
      </c>
    </row>
    <row r="2717" spans="1:3" x14ac:dyDescent="0.25">
      <c r="A2717">
        <v>27.149999999999601</v>
      </c>
      <c r="B2717">
        <f t="shared" si="85"/>
        <v>5972.9999999999118</v>
      </c>
      <c r="C2717">
        <f t="shared" si="84"/>
        <v>-2685.612499999892</v>
      </c>
    </row>
    <row r="2718" spans="1:3" x14ac:dyDescent="0.25">
      <c r="A2718">
        <v>27.159999999999599</v>
      </c>
      <c r="B2718">
        <f t="shared" si="85"/>
        <v>5975.1999999999116</v>
      </c>
      <c r="C2718">
        <f t="shared" si="84"/>
        <v>-2688.3279999998913</v>
      </c>
    </row>
    <row r="2719" spans="1:3" x14ac:dyDescent="0.25">
      <c r="A2719">
        <v>27.1699999999996</v>
      </c>
      <c r="B2719">
        <f t="shared" si="85"/>
        <v>5977.3999999999123</v>
      </c>
      <c r="C2719">
        <f t="shared" si="84"/>
        <v>-2691.0444999998913</v>
      </c>
    </row>
    <row r="2720" spans="1:3" x14ac:dyDescent="0.25">
      <c r="A2720">
        <v>27.179999999999598</v>
      </c>
      <c r="B2720">
        <f t="shared" si="85"/>
        <v>5979.5999999999112</v>
      </c>
      <c r="C2720">
        <f t="shared" si="84"/>
        <v>-2693.7619999998906</v>
      </c>
    </row>
    <row r="2721" spans="1:3" x14ac:dyDescent="0.25">
      <c r="A2721">
        <v>27.1899999999996</v>
      </c>
      <c r="B2721">
        <f t="shared" si="85"/>
        <v>5981.799999999912</v>
      </c>
      <c r="C2721">
        <f t="shared" si="84"/>
        <v>-2696.480499999891</v>
      </c>
    </row>
    <row r="2722" spans="1:3" x14ac:dyDescent="0.25">
      <c r="A2722">
        <v>27.199999999999601</v>
      </c>
      <c r="B2722">
        <f t="shared" si="85"/>
        <v>5983.9999999999127</v>
      </c>
      <c r="C2722">
        <f t="shared" si="84"/>
        <v>-2699.1999999998916</v>
      </c>
    </row>
    <row r="2723" spans="1:3" x14ac:dyDescent="0.25">
      <c r="A2723">
        <v>27.209999999999599</v>
      </c>
      <c r="B2723">
        <f t="shared" si="85"/>
        <v>5986.1999999999116</v>
      </c>
      <c r="C2723">
        <f t="shared" si="84"/>
        <v>-2701.920499999891</v>
      </c>
    </row>
    <row r="2724" spans="1:3" x14ac:dyDescent="0.25">
      <c r="A2724">
        <v>27.219999999999601</v>
      </c>
      <c r="B2724">
        <f t="shared" si="85"/>
        <v>5988.3999999999123</v>
      </c>
      <c r="C2724">
        <f t="shared" si="84"/>
        <v>-2704.6419999998916</v>
      </c>
    </row>
    <row r="2725" spans="1:3" x14ac:dyDescent="0.25">
      <c r="A2725">
        <v>27.229999999999599</v>
      </c>
      <c r="B2725">
        <f t="shared" si="85"/>
        <v>5990.5999999999121</v>
      </c>
      <c r="C2725">
        <f t="shared" si="84"/>
        <v>-2707.3644999998905</v>
      </c>
    </row>
    <row r="2726" spans="1:3" x14ac:dyDescent="0.25">
      <c r="A2726">
        <v>27.239999999999601</v>
      </c>
      <c r="B2726">
        <f t="shared" si="85"/>
        <v>5992.799999999912</v>
      </c>
      <c r="C2726">
        <f t="shared" si="84"/>
        <v>-2710.0879999998911</v>
      </c>
    </row>
    <row r="2727" spans="1:3" x14ac:dyDescent="0.25">
      <c r="A2727">
        <v>27.249999999999599</v>
      </c>
      <c r="B2727">
        <f t="shared" si="85"/>
        <v>5994.9999999999118</v>
      </c>
      <c r="C2727">
        <f t="shared" si="84"/>
        <v>-2712.8124999998909</v>
      </c>
    </row>
    <row r="2728" spans="1:3" x14ac:dyDescent="0.25">
      <c r="A2728">
        <v>27.2599999999996</v>
      </c>
      <c r="B2728">
        <f t="shared" si="85"/>
        <v>5997.1999999999116</v>
      </c>
      <c r="C2728">
        <f t="shared" si="84"/>
        <v>-2715.5379999998913</v>
      </c>
    </row>
    <row r="2729" spans="1:3" x14ac:dyDescent="0.25">
      <c r="A2729">
        <v>27.269999999999602</v>
      </c>
      <c r="B2729">
        <f t="shared" si="85"/>
        <v>5999.3999999999123</v>
      </c>
      <c r="C2729">
        <f t="shared" si="84"/>
        <v>-2718.2644999998915</v>
      </c>
    </row>
    <row r="2730" spans="1:3" x14ac:dyDescent="0.25">
      <c r="A2730">
        <v>27.2799999999996</v>
      </c>
      <c r="B2730">
        <f t="shared" si="85"/>
        <v>6001.5999999999121</v>
      </c>
      <c r="C2730">
        <f t="shared" si="84"/>
        <v>-2720.991999999891</v>
      </c>
    </row>
    <row r="2731" spans="1:3" x14ac:dyDescent="0.25">
      <c r="A2731">
        <v>27.289999999999601</v>
      </c>
      <c r="B2731">
        <f t="shared" si="85"/>
        <v>6003.799999999912</v>
      </c>
      <c r="C2731">
        <f t="shared" ref="C2731:C2794" si="86">$E$4+$F$4*A2731+$G$4/2*A2731^2</f>
        <v>-2723.7204999998912</v>
      </c>
    </row>
    <row r="2732" spans="1:3" x14ac:dyDescent="0.25">
      <c r="A2732">
        <v>27.299999999999599</v>
      </c>
      <c r="B2732">
        <f t="shared" si="85"/>
        <v>6005.9999999999118</v>
      </c>
      <c r="C2732">
        <f t="shared" si="86"/>
        <v>-2726.4499999998907</v>
      </c>
    </row>
    <row r="2733" spans="1:3" x14ac:dyDescent="0.25">
      <c r="A2733">
        <v>27.309999999999601</v>
      </c>
      <c r="B2733">
        <f t="shared" si="85"/>
        <v>6008.1999999999125</v>
      </c>
      <c r="C2733">
        <f t="shared" si="86"/>
        <v>-2729.1804999998908</v>
      </c>
    </row>
    <row r="2734" spans="1:3" x14ac:dyDescent="0.25">
      <c r="A2734">
        <v>27.319999999999599</v>
      </c>
      <c r="B2734">
        <f t="shared" si="85"/>
        <v>6010.3999999999114</v>
      </c>
      <c r="C2734">
        <f t="shared" si="86"/>
        <v>-2731.9119999998907</v>
      </c>
    </row>
    <row r="2735" spans="1:3" x14ac:dyDescent="0.25">
      <c r="A2735">
        <v>27.3299999999996</v>
      </c>
      <c r="B2735">
        <f t="shared" si="85"/>
        <v>6012.5999999999121</v>
      </c>
      <c r="C2735">
        <f t="shared" si="86"/>
        <v>-2734.6444999998907</v>
      </c>
    </row>
    <row r="2736" spans="1:3" x14ac:dyDescent="0.25">
      <c r="A2736">
        <v>27.339999999999598</v>
      </c>
      <c r="B2736">
        <f t="shared" si="85"/>
        <v>6014.799999999912</v>
      </c>
      <c r="C2736">
        <f t="shared" si="86"/>
        <v>-2737.3779999998901</v>
      </c>
    </row>
    <row r="2737" spans="1:3" x14ac:dyDescent="0.25">
      <c r="A2737">
        <v>27.3499999999996</v>
      </c>
      <c r="B2737">
        <f t="shared" si="85"/>
        <v>6016.9999999999118</v>
      </c>
      <c r="C2737">
        <f t="shared" si="86"/>
        <v>-2740.1124999998906</v>
      </c>
    </row>
    <row r="2738" spans="1:3" x14ac:dyDescent="0.25">
      <c r="A2738">
        <v>27.359999999999602</v>
      </c>
      <c r="B2738">
        <f t="shared" si="85"/>
        <v>6019.1999999999125</v>
      </c>
      <c r="C2738">
        <f t="shared" si="86"/>
        <v>-2742.8479999998908</v>
      </c>
    </row>
    <row r="2739" spans="1:3" x14ac:dyDescent="0.25">
      <c r="A2739">
        <v>27.3699999999996</v>
      </c>
      <c r="B2739">
        <f t="shared" si="85"/>
        <v>6021.3999999999123</v>
      </c>
      <c r="C2739">
        <f t="shared" si="86"/>
        <v>-2745.5844999998903</v>
      </c>
    </row>
    <row r="2740" spans="1:3" x14ac:dyDescent="0.25">
      <c r="A2740">
        <v>27.379999999999601</v>
      </c>
      <c r="B2740">
        <f t="shared" si="85"/>
        <v>6023.5999999999121</v>
      </c>
      <c r="C2740">
        <f t="shared" si="86"/>
        <v>-2748.321999999891</v>
      </c>
    </row>
    <row r="2741" spans="1:3" x14ac:dyDescent="0.25">
      <c r="A2741">
        <v>27.389999999999599</v>
      </c>
      <c r="B2741">
        <f t="shared" si="85"/>
        <v>6025.799999999912</v>
      </c>
      <c r="C2741">
        <f t="shared" si="86"/>
        <v>-2751.06049999989</v>
      </c>
    </row>
    <row r="2742" spans="1:3" x14ac:dyDescent="0.25">
      <c r="A2742">
        <v>27.399999999999601</v>
      </c>
      <c r="B2742">
        <f t="shared" si="85"/>
        <v>6027.9999999999118</v>
      </c>
      <c r="C2742">
        <f t="shared" si="86"/>
        <v>-2753.799999999891</v>
      </c>
    </row>
    <row r="2743" spans="1:3" x14ac:dyDescent="0.25">
      <c r="A2743">
        <v>27.409999999999599</v>
      </c>
      <c r="B2743">
        <f t="shared" si="85"/>
        <v>6030.1999999999116</v>
      </c>
      <c r="C2743">
        <f t="shared" si="86"/>
        <v>-2756.54049999989</v>
      </c>
    </row>
    <row r="2744" spans="1:3" x14ac:dyDescent="0.25">
      <c r="A2744">
        <v>27.4199999999996</v>
      </c>
      <c r="B2744">
        <f t="shared" si="85"/>
        <v>6032.3999999999123</v>
      </c>
      <c r="C2744">
        <f t="shared" si="86"/>
        <v>-2759.2819999998901</v>
      </c>
    </row>
    <row r="2745" spans="1:3" x14ac:dyDescent="0.25">
      <c r="A2745">
        <v>27.429999999999598</v>
      </c>
      <c r="B2745">
        <f t="shared" si="85"/>
        <v>6034.5999999999112</v>
      </c>
      <c r="C2745">
        <f t="shared" si="86"/>
        <v>-2762.0244999998895</v>
      </c>
    </row>
    <row r="2746" spans="1:3" x14ac:dyDescent="0.25">
      <c r="A2746">
        <v>27.4399999999996</v>
      </c>
      <c r="B2746">
        <f t="shared" si="85"/>
        <v>6036.799999999912</v>
      </c>
      <c r="C2746">
        <f t="shared" si="86"/>
        <v>-2764.76799999989</v>
      </c>
    </row>
    <row r="2747" spans="1:3" x14ac:dyDescent="0.25">
      <c r="A2747">
        <v>27.449999999999601</v>
      </c>
      <c r="B2747">
        <f t="shared" si="85"/>
        <v>6038.9999999999127</v>
      </c>
      <c r="C2747">
        <f t="shared" si="86"/>
        <v>-2767.5124999998907</v>
      </c>
    </row>
    <row r="2748" spans="1:3" x14ac:dyDescent="0.25">
      <c r="A2748">
        <v>27.459999999999599</v>
      </c>
      <c r="B2748">
        <f t="shared" si="85"/>
        <v>6041.1999999999116</v>
      </c>
      <c r="C2748">
        <f t="shared" si="86"/>
        <v>-2770.2579999998898</v>
      </c>
    </row>
    <row r="2749" spans="1:3" x14ac:dyDescent="0.25">
      <c r="A2749">
        <v>27.469999999999601</v>
      </c>
      <c r="B2749">
        <f t="shared" si="85"/>
        <v>6043.3999999999123</v>
      </c>
      <c r="C2749">
        <f t="shared" si="86"/>
        <v>-2773.0044999998904</v>
      </c>
    </row>
    <row r="2750" spans="1:3" x14ac:dyDescent="0.25">
      <c r="A2750">
        <v>27.479999999999599</v>
      </c>
      <c r="B2750">
        <f t="shared" si="85"/>
        <v>6045.5999999999121</v>
      </c>
      <c r="C2750">
        <f t="shared" si="86"/>
        <v>-2775.7519999998894</v>
      </c>
    </row>
    <row r="2751" spans="1:3" x14ac:dyDescent="0.25">
      <c r="A2751">
        <v>27.489999999999601</v>
      </c>
      <c r="B2751">
        <f t="shared" si="85"/>
        <v>6047.799999999912</v>
      </c>
      <c r="C2751">
        <f t="shared" si="86"/>
        <v>-2778.5004999998905</v>
      </c>
    </row>
    <row r="2752" spans="1:3" x14ac:dyDescent="0.25">
      <c r="A2752">
        <v>27.499999999999599</v>
      </c>
      <c r="B2752">
        <f t="shared" si="85"/>
        <v>6049.9999999999118</v>
      </c>
      <c r="C2752">
        <f t="shared" si="86"/>
        <v>-2781.24999999989</v>
      </c>
    </row>
    <row r="2753" spans="1:3" x14ac:dyDescent="0.25">
      <c r="A2753">
        <v>27.5099999999996</v>
      </c>
      <c r="B2753">
        <f t="shared" si="85"/>
        <v>6052.1999999999116</v>
      </c>
      <c r="C2753">
        <f t="shared" si="86"/>
        <v>-2784.0004999998901</v>
      </c>
    </row>
    <row r="2754" spans="1:3" x14ac:dyDescent="0.25">
      <c r="A2754">
        <v>27.519999999999602</v>
      </c>
      <c r="B2754">
        <f t="shared" si="85"/>
        <v>6054.3999999999123</v>
      </c>
      <c r="C2754">
        <f t="shared" si="86"/>
        <v>-2786.7519999998904</v>
      </c>
    </row>
    <row r="2755" spans="1:3" x14ac:dyDescent="0.25">
      <c r="A2755">
        <v>27.5299999999996</v>
      </c>
      <c r="B2755">
        <f t="shared" si="85"/>
        <v>6056.5999999999121</v>
      </c>
      <c r="C2755">
        <f t="shared" si="86"/>
        <v>-2789.5044999998895</v>
      </c>
    </row>
    <row r="2756" spans="1:3" x14ac:dyDescent="0.25">
      <c r="A2756">
        <v>27.539999999999601</v>
      </c>
      <c r="B2756">
        <f t="shared" ref="B2756:B2819" si="87">$E$2+$F$2*A2756</f>
        <v>6058.799999999912</v>
      </c>
      <c r="C2756">
        <f t="shared" si="86"/>
        <v>-2792.2579999998902</v>
      </c>
    </row>
    <row r="2757" spans="1:3" x14ac:dyDescent="0.25">
      <c r="A2757">
        <v>27.549999999999599</v>
      </c>
      <c r="B2757">
        <f t="shared" si="87"/>
        <v>6060.9999999999118</v>
      </c>
      <c r="C2757">
        <f t="shared" si="86"/>
        <v>-2795.0124999998893</v>
      </c>
    </row>
    <row r="2758" spans="1:3" x14ac:dyDescent="0.25">
      <c r="A2758">
        <v>27.559999999999601</v>
      </c>
      <c r="B2758">
        <f t="shared" si="87"/>
        <v>6063.1999999999125</v>
      </c>
      <c r="C2758">
        <f t="shared" si="86"/>
        <v>-2797.76799999989</v>
      </c>
    </row>
    <row r="2759" spans="1:3" x14ac:dyDescent="0.25">
      <c r="A2759">
        <v>27.569999999999599</v>
      </c>
      <c r="B2759">
        <f t="shared" si="87"/>
        <v>6065.3999999999114</v>
      </c>
      <c r="C2759">
        <f t="shared" si="86"/>
        <v>-2800.5244999998895</v>
      </c>
    </row>
    <row r="2760" spans="1:3" x14ac:dyDescent="0.25">
      <c r="A2760">
        <v>27.5799999999996</v>
      </c>
      <c r="B2760">
        <f t="shared" si="87"/>
        <v>6067.5999999999121</v>
      </c>
      <c r="C2760">
        <f t="shared" si="86"/>
        <v>-2803.2819999998896</v>
      </c>
    </row>
    <row r="2761" spans="1:3" x14ac:dyDescent="0.25">
      <c r="A2761">
        <v>27.589999999999598</v>
      </c>
      <c r="B2761">
        <f t="shared" si="87"/>
        <v>6069.799999999912</v>
      </c>
      <c r="C2761">
        <f t="shared" si="86"/>
        <v>-2806.0404999998896</v>
      </c>
    </row>
    <row r="2762" spans="1:3" x14ac:dyDescent="0.25">
      <c r="A2762">
        <v>27.5999999999996</v>
      </c>
      <c r="B2762">
        <f t="shared" si="87"/>
        <v>6071.9999999999118</v>
      </c>
      <c r="C2762">
        <f t="shared" si="86"/>
        <v>-2808.7999999998897</v>
      </c>
    </row>
    <row r="2763" spans="1:3" x14ac:dyDescent="0.25">
      <c r="A2763">
        <v>27.609999999999602</v>
      </c>
      <c r="B2763">
        <f t="shared" si="87"/>
        <v>6074.1999999999125</v>
      </c>
      <c r="C2763">
        <f t="shared" si="86"/>
        <v>-2811.5604999998905</v>
      </c>
    </row>
    <row r="2764" spans="1:3" x14ac:dyDescent="0.25">
      <c r="A2764">
        <v>27.6199999999996</v>
      </c>
      <c r="B2764">
        <f t="shared" si="87"/>
        <v>6076.3999999999123</v>
      </c>
      <c r="C2764">
        <f t="shared" si="86"/>
        <v>-2814.3219999998892</v>
      </c>
    </row>
    <row r="2765" spans="1:3" x14ac:dyDescent="0.25">
      <c r="A2765">
        <v>27.629999999999601</v>
      </c>
      <c r="B2765">
        <f t="shared" si="87"/>
        <v>6078.5999999999121</v>
      </c>
      <c r="C2765">
        <f t="shared" si="86"/>
        <v>-2817.0844999998899</v>
      </c>
    </row>
    <row r="2766" spans="1:3" x14ac:dyDescent="0.25">
      <c r="A2766">
        <v>27.639999999999599</v>
      </c>
      <c r="B2766">
        <f t="shared" si="87"/>
        <v>6080.799999999912</v>
      </c>
      <c r="C2766">
        <f t="shared" si="86"/>
        <v>-2819.847999999889</v>
      </c>
    </row>
    <row r="2767" spans="1:3" x14ac:dyDescent="0.25">
      <c r="A2767">
        <v>27.649999999999601</v>
      </c>
      <c r="B2767">
        <f t="shared" si="87"/>
        <v>6082.9999999999118</v>
      </c>
      <c r="C2767">
        <f t="shared" si="86"/>
        <v>-2822.6124999998892</v>
      </c>
    </row>
    <row r="2768" spans="1:3" x14ac:dyDescent="0.25">
      <c r="A2768">
        <v>27.659999999999599</v>
      </c>
      <c r="B2768">
        <f t="shared" si="87"/>
        <v>6085.1999999999116</v>
      </c>
      <c r="C2768">
        <f t="shared" si="86"/>
        <v>-2825.3779999998892</v>
      </c>
    </row>
    <row r="2769" spans="1:3" x14ac:dyDescent="0.25">
      <c r="A2769">
        <v>27.6699999999996</v>
      </c>
      <c r="B2769">
        <f t="shared" si="87"/>
        <v>6087.3999999999123</v>
      </c>
      <c r="C2769">
        <f t="shared" si="86"/>
        <v>-2828.1444999998894</v>
      </c>
    </row>
    <row r="2770" spans="1:3" x14ac:dyDescent="0.25">
      <c r="A2770">
        <v>27.679999999999598</v>
      </c>
      <c r="B2770">
        <f t="shared" si="87"/>
        <v>6089.5999999999112</v>
      </c>
      <c r="C2770">
        <f t="shared" si="86"/>
        <v>-2830.9119999998888</v>
      </c>
    </row>
    <row r="2771" spans="1:3" x14ac:dyDescent="0.25">
      <c r="A2771">
        <v>27.6899999999996</v>
      </c>
      <c r="B2771">
        <f t="shared" si="87"/>
        <v>6091.799999999912</v>
      </c>
      <c r="C2771">
        <f t="shared" si="86"/>
        <v>-2833.680499999889</v>
      </c>
    </row>
    <row r="2772" spans="1:3" x14ac:dyDescent="0.25">
      <c r="A2772">
        <v>27.699999999999601</v>
      </c>
      <c r="B2772">
        <f t="shared" si="87"/>
        <v>6093.9999999999127</v>
      </c>
      <c r="C2772">
        <f t="shared" si="86"/>
        <v>-2836.4499999998898</v>
      </c>
    </row>
    <row r="2773" spans="1:3" x14ac:dyDescent="0.25">
      <c r="A2773">
        <v>27.709999999999599</v>
      </c>
      <c r="B2773">
        <f t="shared" si="87"/>
        <v>6096.1999999999116</v>
      </c>
      <c r="C2773">
        <f t="shared" si="86"/>
        <v>-2839.2204999998885</v>
      </c>
    </row>
    <row r="2774" spans="1:3" x14ac:dyDescent="0.25">
      <c r="A2774">
        <v>27.719999999999601</v>
      </c>
      <c r="B2774">
        <f t="shared" si="87"/>
        <v>6098.3999999999123</v>
      </c>
      <c r="C2774">
        <f t="shared" si="86"/>
        <v>-2841.9919999998892</v>
      </c>
    </row>
    <row r="2775" spans="1:3" x14ac:dyDescent="0.25">
      <c r="A2775">
        <v>27.729999999999599</v>
      </c>
      <c r="B2775">
        <f t="shared" si="87"/>
        <v>6100.5999999999121</v>
      </c>
      <c r="C2775">
        <f t="shared" si="86"/>
        <v>-2844.7644999998884</v>
      </c>
    </row>
    <row r="2776" spans="1:3" x14ac:dyDescent="0.25">
      <c r="A2776">
        <v>27.739999999999601</v>
      </c>
      <c r="B2776">
        <f t="shared" si="87"/>
        <v>6102.799999999912</v>
      </c>
      <c r="C2776">
        <f t="shared" si="86"/>
        <v>-2847.5379999998895</v>
      </c>
    </row>
    <row r="2777" spans="1:3" x14ac:dyDescent="0.25">
      <c r="A2777">
        <v>27.749999999999599</v>
      </c>
      <c r="B2777">
        <f t="shared" si="87"/>
        <v>6104.9999999999118</v>
      </c>
      <c r="C2777">
        <f t="shared" si="86"/>
        <v>-2850.3124999998886</v>
      </c>
    </row>
    <row r="2778" spans="1:3" x14ac:dyDescent="0.25">
      <c r="A2778">
        <v>27.7599999999996</v>
      </c>
      <c r="B2778">
        <f t="shared" si="87"/>
        <v>6107.1999999999116</v>
      </c>
      <c r="C2778">
        <f t="shared" si="86"/>
        <v>-2853.0879999998888</v>
      </c>
    </row>
    <row r="2779" spans="1:3" x14ac:dyDescent="0.25">
      <c r="A2779">
        <v>27.769999999999602</v>
      </c>
      <c r="B2779">
        <f t="shared" si="87"/>
        <v>6109.3999999999123</v>
      </c>
      <c r="C2779">
        <f t="shared" si="86"/>
        <v>-2855.8644999998892</v>
      </c>
    </row>
    <row r="2780" spans="1:3" x14ac:dyDescent="0.25">
      <c r="A2780">
        <v>27.7799999999996</v>
      </c>
      <c r="B2780">
        <f t="shared" si="87"/>
        <v>6111.5999999999121</v>
      </c>
      <c r="C2780">
        <f t="shared" si="86"/>
        <v>-2858.6419999998889</v>
      </c>
    </row>
    <row r="2781" spans="1:3" x14ac:dyDescent="0.25">
      <c r="A2781">
        <v>27.789999999999601</v>
      </c>
      <c r="B2781">
        <f t="shared" si="87"/>
        <v>6113.799999999912</v>
      </c>
      <c r="C2781">
        <f t="shared" si="86"/>
        <v>-2861.4204999998892</v>
      </c>
    </row>
    <row r="2782" spans="1:3" x14ac:dyDescent="0.25">
      <c r="A2782">
        <v>27.799999999999599</v>
      </c>
      <c r="B2782">
        <f t="shared" si="87"/>
        <v>6115.9999999999118</v>
      </c>
      <c r="C2782">
        <f t="shared" si="86"/>
        <v>-2864.1999999998889</v>
      </c>
    </row>
    <row r="2783" spans="1:3" x14ac:dyDescent="0.25">
      <c r="A2783">
        <v>27.809999999999601</v>
      </c>
      <c r="B2783">
        <f t="shared" si="87"/>
        <v>6118.1999999999125</v>
      </c>
      <c r="C2783">
        <f t="shared" si="86"/>
        <v>-2866.9804999998887</v>
      </c>
    </row>
    <row r="2784" spans="1:3" x14ac:dyDescent="0.25">
      <c r="A2784">
        <v>27.819999999999599</v>
      </c>
      <c r="B2784">
        <f t="shared" si="87"/>
        <v>6120.3999999999114</v>
      </c>
      <c r="C2784">
        <f t="shared" si="86"/>
        <v>-2869.7619999998888</v>
      </c>
    </row>
    <row r="2785" spans="1:3" x14ac:dyDescent="0.25">
      <c r="A2785">
        <v>27.8299999999996</v>
      </c>
      <c r="B2785">
        <f t="shared" si="87"/>
        <v>6122.5999999999121</v>
      </c>
      <c r="C2785">
        <f t="shared" si="86"/>
        <v>-2872.544499999889</v>
      </c>
    </row>
    <row r="2786" spans="1:3" x14ac:dyDescent="0.25">
      <c r="A2786">
        <v>27.839999999999598</v>
      </c>
      <c r="B2786">
        <f t="shared" si="87"/>
        <v>6124.799999999912</v>
      </c>
      <c r="C2786">
        <f t="shared" si="86"/>
        <v>-2875.3279999998881</v>
      </c>
    </row>
    <row r="2787" spans="1:3" x14ac:dyDescent="0.25">
      <c r="A2787">
        <v>27.8499999999996</v>
      </c>
      <c r="B2787">
        <f t="shared" si="87"/>
        <v>6126.9999999999118</v>
      </c>
      <c r="C2787">
        <f t="shared" si="86"/>
        <v>-2878.1124999998883</v>
      </c>
    </row>
    <row r="2788" spans="1:3" x14ac:dyDescent="0.25">
      <c r="A2788">
        <v>27.859999999999602</v>
      </c>
      <c r="B2788">
        <f t="shared" si="87"/>
        <v>6129.1999999999125</v>
      </c>
      <c r="C2788">
        <f t="shared" si="86"/>
        <v>-2880.8979999998887</v>
      </c>
    </row>
    <row r="2789" spans="1:3" x14ac:dyDescent="0.25">
      <c r="A2789">
        <v>27.8699999999996</v>
      </c>
      <c r="B2789">
        <f t="shared" si="87"/>
        <v>6131.3999999999123</v>
      </c>
      <c r="C2789">
        <f t="shared" si="86"/>
        <v>-2883.6844999998884</v>
      </c>
    </row>
    <row r="2790" spans="1:3" x14ac:dyDescent="0.25">
      <c r="A2790">
        <v>27.879999999999601</v>
      </c>
      <c r="B2790">
        <f t="shared" si="87"/>
        <v>6133.5999999999121</v>
      </c>
      <c r="C2790">
        <f t="shared" si="86"/>
        <v>-2886.4719999998888</v>
      </c>
    </row>
    <row r="2791" spans="1:3" x14ac:dyDescent="0.25">
      <c r="A2791">
        <v>27.889999999999599</v>
      </c>
      <c r="B2791">
        <f t="shared" si="87"/>
        <v>6135.799999999912</v>
      </c>
      <c r="C2791">
        <f t="shared" si="86"/>
        <v>-2889.2604999998885</v>
      </c>
    </row>
    <row r="2792" spans="1:3" x14ac:dyDescent="0.25">
      <c r="A2792">
        <v>27.899999999999601</v>
      </c>
      <c r="B2792">
        <f t="shared" si="87"/>
        <v>6137.9999999999118</v>
      </c>
      <c r="C2792">
        <f t="shared" si="86"/>
        <v>-2892.0499999998883</v>
      </c>
    </row>
    <row r="2793" spans="1:3" x14ac:dyDescent="0.25">
      <c r="A2793">
        <v>27.909999999999599</v>
      </c>
      <c r="B2793">
        <f t="shared" si="87"/>
        <v>6140.1999999999116</v>
      </c>
      <c r="C2793">
        <f t="shared" si="86"/>
        <v>-2894.8404999998884</v>
      </c>
    </row>
    <row r="2794" spans="1:3" x14ac:dyDescent="0.25">
      <c r="A2794">
        <v>27.9199999999996</v>
      </c>
      <c r="B2794">
        <f t="shared" si="87"/>
        <v>6142.3999999999123</v>
      </c>
      <c r="C2794">
        <f t="shared" si="86"/>
        <v>-2897.6319999998886</v>
      </c>
    </row>
    <row r="2795" spans="1:3" x14ac:dyDescent="0.25">
      <c r="A2795">
        <v>27.929999999999598</v>
      </c>
      <c r="B2795">
        <f t="shared" si="87"/>
        <v>6144.5999999999112</v>
      </c>
      <c r="C2795">
        <f t="shared" ref="C2795:C2858" si="88">$E$4+$F$4*A2795+$G$4/2*A2795^2</f>
        <v>-2900.4244999998878</v>
      </c>
    </row>
    <row r="2796" spans="1:3" x14ac:dyDescent="0.25">
      <c r="A2796">
        <v>27.9399999999996</v>
      </c>
      <c r="B2796">
        <f t="shared" si="87"/>
        <v>6146.799999999912</v>
      </c>
      <c r="C2796">
        <f t="shared" si="88"/>
        <v>-2903.217999999888</v>
      </c>
    </row>
    <row r="2797" spans="1:3" x14ac:dyDescent="0.25">
      <c r="A2797">
        <v>27.949999999999601</v>
      </c>
      <c r="B2797">
        <f t="shared" si="87"/>
        <v>6148.9999999999127</v>
      </c>
      <c r="C2797">
        <f t="shared" si="88"/>
        <v>-2906.0124999998884</v>
      </c>
    </row>
    <row r="2798" spans="1:3" x14ac:dyDescent="0.25">
      <c r="A2798">
        <v>27.959999999999599</v>
      </c>
      <c r="B2798">
        <f t="shared" si="87"/>
        <v>6151.1999999999116</v>
      </c>
      <c r="C2798">
        <f t="shared" si="88"/>
        <v>-2908.8079999998881</v>
      </c>
    </row>
    <row r="2799" spans="1:3" x14ac:dyDescent="0.25">
      <c r="A2799">
        <v>27.969999999999601</v>
      </c>
      <c r="B2799">
        <f t="shared" si="87"/>
        <v>6153.3999999999123</v>
      </c>
      <c r="C2799">
        <f t="shared" si="88"/>
        <v>-2911.6044999998885</v>
      </c>
    </row>
    <row r="2800" spans="1:3" x14ac:dyDescent="0.25">
      <c r="A2800">
        <v>27.979999999999599</v>
      </c>
      <c r="B2800">
        <f t="shared" si="87"/>
        <v>6155.5999999999121</v>
      </c>
      <c r="C2800">
        <f t="shared" si="88"/>
        <v>-2914.4019999998882</v>
      </c>
    </row>
    <row r="2801" spans="1:3" x14ac:dyDescent="0.25">
      <c r="A2801">
        <v>27.989999999999601</v>
      </c>
      <c r="B2801">
        <f t="shared" si="87"/>
        <v>6157.799999999912</v>
      </c>
      <c r="C2801">
        <f t="shared" si="88"/>
        <v>-2917.2004999998881</v>
      </c>
    </row>
    <row r="2802" spans="1:3" x14ac:dyDescent="0.25">
      <c r="A2802">
        <v>27.999999999999599</v>
      </c>
      <c r="B2802">
        <f t="shared" si="87"/>
        <v>6159.9999999999118</v>
      </c>
      <c r="C2802">
        <f t="shared" si="88"/>
        <v>-2919.9999999998872</v>
      </c>
    </row>
    <row r="2803" spans="1:3" x14ac:dyDescent="0.25">
      <c r="A2803">
        <v>28.0099999999996</v>
      </c>
      <c r="B2803">
        <f t="shared" si="87"/>
        <v>6162.1999999999116</v>
      </c>
      <c r="C2803">
        <f t="shared" si="88"/>
        <v>-2922.8004999998884</v>
      </c>
    </row>
    <row r="2804" spans="1:3" x14ac:dyDescent="0.25">
      <c r="A2804">
        <v>28.019999999999602</v>
      </c>
      <c r="B2804">
        <f t="shared" si="87"/>
        <v>6164.3999999999123</v>
      </c>
      <c r="C2804">
        <f t="shared" si="88"/>
        <v>-2925.601999999888</v>
      </c>
    </row>
    <row r="2805" spans="1:3" x14ac:dyDescent="0.25">
      <c r="A2805">
        <v>28.0299999999996</v>
      </c>
      <c r="B2805">
        <f t="shared" si="87"/>
        <v>6166.5999999999121</v>
      </c>
      <c r="C2805">
        <f t="shared" si="88"/>
        <v>-2928.4044999998878</v>
      </c>
    </row>
    <row r="2806" spans="1:3" x14ac:dyDescent="0.25">
      <c r="A2806">
        <v>28.039999999999601</v>
      </c>
      <c r="B2806">
        <f t="shared" si="87"/>
        <v>6168.799999999912</v>
      </c>
      <c r="C2806">
        <f t="shared" si="88"/>
        <v>-2931.2079999998882</v>
      </c>
    </row>
    <row r="2807" spans="1:3" x14ac:dyDescent="0.25">
      <c r="A2807">
        <v>28.049999999999599</v>
      </c>
      <c r="B2807">
        <f t="shared" si="87"/>
        <v>6170.9999999999118</v>
      </c>
      <c r="C2807">
        <f t="shared" si="88"/>
        <v>-2934.0124999998875</v>
      </c>
    </row>
    <row r="2808" spans="1:3" x14ac:dyDescent="0.25">
      <c r="A2808">
        <v>28.059999999999601</v>
      </c>
      <c r="B2808">
        <f t="shared" si="87"/>
        <v>6173.1999999999125</v>
      </c>
      <c r="C2808">
        <f t="shared" si="88"/>
        <v>-2936.8179999998883</v>
      </c>
    </row>
    <row r="2809" spans="1:3" x14ac:dyDescent="0.25">
      <c r="A2809">
        <v>28.069999999999599</v>
      </c>
      <c r="B2809">
        <f t="shared" si="87"/>
        <v>6175.3999999999114</v>
      </c>
      <c r="C2809">
        <f t="shared" si="88"/>
        <v>-2939.6244999998871</v>
      </c>
    </row>
    <row r="2810" spans="1:3" x14ac:dyDescent="0.25">
      <c r="A2810">
        <v>28.0799999999996</v>
      </c>
      <c r="B2810">
        <f t="shared" si="87"/>
        <v>6177.5999999999121</v>
      </c>
      <c r="C2810">
        <f t="shared" si="88"/>
        <v>-2942.4319999998879</v>
      </c>
    </row>
    <row r="2811" spans="1:3" x14ac:dyDescent="0.25">
      <c r="A2811">
        <v>28.089999999999598</v>
      </c>
      <c r="B2811">
        <f t="shared" si="87"/>
        <v>6179.799999999912</v>
      </c>
      <c r="C2811">
        <f t="shared" si="88"/>
        <v>-2945.2404999998871</v>
      </c>
    </row>
    <row r="2812" spans="1:3" x14ac:dyDescent="0.25">
      <c r="A2812">
        <v>28.0999999999996</v>
      </c>
      <c r="B2812">
        <f t="shared" si="87"/>
        <v>6181.9999999999118</v>
      </c>
      <c r="C2812">
        <f t="shared" si="88"/>
        <v>-2948.0499999998874</v>
      </c>
    </row>
    <row r="2813" spans="1:3" x14ac:dyDescent="0.25">
      <c r="A2813">
        <v>28.109999999999602</v>
      </c>
      <c r="B2813">
        <f t="shared" si="87"/>
        <v>6184.1999999999125</v>
      </c>
      <c r="C2813">
        <f t="shared" si="88"/>
        <v>-2950.8604999998879</v>
      </c>
    </row>
    <row r="2814" spans="1:3" x14ac:dyDescent="0.25">
      <c r="A2814">
        <v>28.1199999999996</v>
      </c>
      <c r="B2814">
        <f t="shared" si="87"/>
        <v>6186.3999999999123</v>
      </c>
      <c r="C2814">
        <f t="shared" si="88"/>
        <v>-2953.6719999998872</v>
      </c>
    </row>
    <row r="2815" spans="1:3" x14ac:dyDescent="0.25">
      <c r="A2815">
        <v>28.129999999999601</v>
      </c>
      <c r="B2815">
        <f t="shared" si="87"/>
        <v>6188.5999999999121</v>
      </c>
      <c r="C2815">
        <f t="shared" si="88"/>
        <v>-2956.4844999998877</v>
      </c>
    </row>
    <row r="2816" spans="1:3" x14ac:dyDescent="0.25">
      <c r="A2816">
        <v>28.139999999999599</v>
      </c>
      <c r="B2816">
        <f t="shared" si="87"/>
        <v>6190.799999999912</v>
      </c>
      <c r="C2816">
        <f t="shared" si="88"/>
        <v>-2959.2979999998875</v>
      </c>
    </row>
    <row r="2817" spans="1:3" x14ac:dyDescent="0.25">
      <c r="A2817">
        <v>28.149999999999601</v>
      </c>
      <c r="B2817">
        <f t="shared" si="87"/>
        <v>6192.9999999999118</v>
      </c>
      <c r="C2817">
        <f t="shared" si="88"/>
        <v>-2962.1124999998874</v>
      </c>
    </row>
    <row r="2818" spans="1:3" x14ac:dyDescent="0.25">
      <c r="A2818">
        <v>28.159999999999599</v>
      </c>
      <c r="B2818">
        <f t="shared" si="87"/>
        <v>6195.1999999999116</v>
      </c>
      <c r="C2818">
        <f t="shared" si="88"/>
        <v>-2964.9279999998867</v>
      </c>
    </row>
    <row r="2819" spans="1:3" x14ac:dyDescent="0.25">
      <c r="A2819">
        <v>28.1699999999996</v>
      </c>
      <c r="B2819">
        <f t="shared" si="87"/>
        <v>6197.3999999999123</v>
      </c>
      <c r="C2819">
        <f t="shared" si="88"/>
        <v>-2967.7444999998875</v>
      </c>
    </row>
    <row r="2820" spans="1:3" x14ac:dyDescent="0.25">
      <c r="A2820">
        <v>28.179999999999598</v>
      </c>
      <c r="B2820">
        <f t="shared" ref="B2820:B2883" si="89">$E$2+$F$2*A2820</f>
        <v>6199.5999999999112</v>
      </c>
      <c r="C2820">
        <f t="shared" si="88"/>
        <v>-2970.5619999998867</v>
      </c>
    </row>
    <row r="2821" spans="1:3" x14ac:dyDescent="0.25">
      <c r="A2821">
        <v>28.1899999999996</v>
      </c>
      <c r="B2821">
        <f t="shared" si="89"/>
        <v>6201.799999999912</v>
      </c>
      <c r="C2821">
        <f t="shared" si="88"/>
        <v>-2973.380499999887</v>
      </c>
    </row>
    <row r="2822" spans="1:3" x14ac:dyDescent="0.25">
      <c r="A2822">
        <v>28.199999999999601</v>
      </c>
      <c r="B2822">
        <f t="shared" si="89"/>
        <v>6203.9999999999127</v>
      </c>
      <c r="C2822">
        <f t="shared" si="88"/>
        <v>-2976.1999999998875</v>
      </c>
    </row>
    <row r="2823" spans="1:3" x14ac:dyDescent="0.25">
      <c r="A2823">
        <v>28.209999999999599</v>
      </c>
      <c r="B2823">
        <f t="shared" si="89"/>
        <v>6206.1999999999116</v>
      </c>
      <c r="C2823">
        <f t="shared" si="88"/>
        <v>-2979.0204999998873</v>
      </c>
    </row>
    <row r="2824" spans="1:3" x14ac:dyDescent="0.25">
      <c r="A2824">
        <v>28.219999999999601</v>
      </c>
      <c r="B2824">
        <f t="shared" si="89"/>
        <v>6208.3999999999123</v>
      </c>
      <c r="C2824">
        <f t="shared" si="88"/>
        <v>-2981.8419999998873</v>
      </c>
    </row>
    <row r="2825" spans="1:3" x14ac:dyDescent="0.25">
      <c r="A2825">
        <v>28.229999999999599</v>
      </c>
      <c r="B2825">
        <f t="shared" si="89"/>
        <v>6210.5999999999121</v>
      </c>
      <c r="C2825">
        <f t="shared" si="88"/>
        <v>-2984.6644999998871</v>
      </c>
    </row>
    <row r="2826" spans="1:3" x14ac:dyDescent="0.25">
      <c r="A2826">
        <v>28.239999999999601</v>
      </c>
      <c r="B2826">
        <f t="shared" si="89"/>
        <v>6212.799999999912</v>
      </c>
      <c r="C2826">
        <f t="shared" si="88"/>
        <v>-2987.4879999998871</v>
      </c>
    </row>
    <row r="2827" spans="1:3" x14ac:dyDescent="0.25">
      <c r="A2827">
        <v>28.249999999999599</v>
      </c>
      <c r="B2827">
        <f t="shared" si="89"/>
        <v>6214.9999999999118</v>
      </c>
      <c r="C2827">
        <f t="shared" si="88"/>
        <v>-2990.3124999998863</v>
      </c>
    </row>
    <row r="2828" spans="1:3" x14ac:dyDescent="0.25">
      <c r="A2828">
        <v>28.2599999999996</v>
      </c>
      <c r="B2828">
        <f t="shared" si="89"/>
        <v>6217.1999999999116</v>
      </c>
      <c r="C2828">
        <f t="shared" si="88"/>
        <v>-2993.1379999998871</v>
      </c>
    </row>
    <row r="2829" spans="1:3" x14ac:dyDescent="0.25">
      <c r="A2829">
        <v>28.269999999999602</v>
      </c>
      <c r="B2829">
        <f t="shared" si="89"/>
        <v>6219.3999999999123</v>
      </c>
      <c r="C2829">
        <f t="shared" si="88"/>
        <v>-2995.9644999998873</v>
      </c>
    </row>
    <row r="2830" spans="1:3" x14ac:dyDescent="0.25">
      <c r="A2830">
        <v>28.2799999999996</v>
      </c>
      <c r="B2830">
        <f t="shared" si="89"/>
        <v>6221.5999999999121</v>
      </c>
      <c r="C2830">
        <f t="shared" si="88"/>
        <v>-2998.7919999998867</v>
      </c>
    </row>
    <row r="2831" spans="1:3" x14ac:dyDescent="0.25">
      <c r="A2831">
        <v>28.289999999999601</v>
      </c>
      <c r="B2831">
        <f t="shared" si="89"/>
        <v>6223.799999999912</v>
      </c>
      <c r="C2831">
        <f t="shared" si="88"/>
        <v>-3001.6204999998872</v>
      </c>
    </row>
    <row r="2832" spans="1:3" x14ac:dyDescent="0.25">
      <c r="A2832">
        <v>28.299999999999599</v>
      </c>
      <c r="B2832">
        <f t="shared" si="89"/>
        <v>6225.9999999999118</v>
      </c>
      <c r="C2832">
        <f t="shared" si="88"/>
        <v>-3004.449999999887</v>
      </c>
    </row>
    <row r="2833" spans="1:3" x14ac:dyDescent="0.25">
      <c r="A2833">
        <v>28.309999999999601</v>
      </c>
      <c r="B2833">
        <f t="shared" si="89"/>
        <v>6228.1999999999125</v>
      </c>
      <c r="C2833">
        <f t="shared" si="88"/>
        <v>-3007.2804999998871</v>
      </c>
    </row>
    <row r="2834" spans="1:3" x14ac:dyDescent="0.25">
      <c r="A2834">
        <v>28.319999999999599</v>
      </c>
      <c r="B2834">
        <f t="shared" si="89"/>
        <v>6230.3999999999114</v>
      </c>
      <c r="C2834">
        <f t="shared" si="88"/>
        <v>-3010.1119999998864</v>
      </c>
    </row>
    <row r="2835" spans="1:3" x14ac:dyDescent="0.25">
      <c r="A2835">
        <v>28.3299999999996</v>
      </c>
      <c r="B2835">
        <f t="shared" si="89"/>
        <v>6232.5999999999121</v>
      </c>
      <c r="C2835">
        <f t="shared" si="88"/>
        <v>-3012.9444999998868</v>
      </c>
    </row>
    <row r="2836" spans="1:3" x14ac:dyDescent="0.25">
      <c r="A2836">
        <v>28.339999999999598</v>
      </c>
      <c r="B2836">
        <f t="shared" si="89"/>
        <v>6234.799999999912</v>
      </c>
      <c r="C2836">
        <f t="shared" si="88"/>
        <v>-3015.7779999998861</v>
      </c>
    </row>
    <row r="2837" spans="1:3" x14ac:dyDescent="0.25">
      <c r="A2837">
        <v>28.3499999999996</v>
      </c>
      <c r="B2837">
        <f t="shared" si="89"/>
        <v>6236.9999999999118</v>
      </c>
      <c r="C2837">
        <f t="shared" si="88"/>
        <v>-3018.6124999998865</v>
      </c>
    </row>
    <row r="2838" spans="1:3" x14ac:dyDescent="0.25">
      <c r="A2838">
        <v>28.359999999999602</v>
      </c>
      <c r="B2838">
        <f t="shared" si="89"/>
        <v>6239.1999999999125</v>
      </c>
      <c r="C2838">
        <f t="shared" si="88"/>
        <v>-3021.4479999998871</v>
      </c>
    </row>
    <row r="2839" spans="1:3" x14ac:dyDescent="0.25">
      <c r="A2839">
        <v>28.3699999999996</v>
      </c>
      <c r="B2839">
        <f t="shared" si="89"/>
        <v>6241.3999999999123</v>
      </c>
      <c r="C2839">
        <f t="shared" si="88"/>
        <v>-3024.2844999998861</v>
      </c>
    </row>
    <row r="2840" spans="1:3" x14ac:dyDescent="0.25">
      <c r="A2840">
        <v>28.379999999999601</v>
      </c>
      <c r="B2840">
        <f t="shared" si="89"/>
        <v>6243.5999999999121</v>
      </c>
      <c r="C2840">
        <f t="shared" si="88"/>
        <v>-3027.1219999998866</v>
      </c>
    </row>
    <row r="2841" spans="1:3" x14ac:dyDescent="0.25">
      <c r="A2841">
        <v>28.389999999999599</v>
      </c>
      <c r="B2841">
        <f t="shared" si="89"/>
        <v>6245.799999999912</v>
      </c>
      <c r="C2841">
        <f t="shared" si="88"/>
        <v>-3029.960499999886</v>
      </c>
    </row>
    <row r="2842" spans="1:3" x14ac:dyDescent="0.25">
      <c r="A2842">
        <v>28.399999999999601</v>
      </c>
      <c r="B2842">
        <f t="shared" si="89"/>
        <v>6247.9999999999118</v>
      </c>
      <c r="C2842">
        <f t="shared" si="88"/>
        <v>-3032.7999999998865</v>
      </c>
    </row>
    <row r="2843" spans="1:3" x14ac:dyDescent="0.25">
      <c r="A2843">
        <v>28.409999999999599</v>
      </c>
      <c r="B2843">
        <f t="shared" si="89"/>
        <v>6250.1999999999116</v>
      </c>
      <c r="C2843">
        <f t="shared" si="88"/>
        <v>-3035.6404999998858</v>
      </c>
    </row>
    <row r="2844" spans="1:3" x14ac:dyDescent="0.25">
      <c r="A2844">
        <v>28.4199999999996</v>
      </c>
      <c r="B2844">
        <f t="shared" si="89"/>
        <v>6252.3999999999123</v>
      </c>
      <c r="C2844">
        <f t="shared" si="88"/>
        <v>-3038.4819999998863</v>
      </c>
    </row>
    <row r="2845" spans="1:3" x14ac:dyDescent="0.25">
      <c r="A2845">
        <v>28.429999999999598</v>
      </c>
      <c r="B2845">
        <f t="shared" si="89"/>
        <v>6254.5999999999112</v>
      </c>
      <c r="C2845">
        <f t="shared" si="88"/>
        <v>-3041.324499999886</v>
      </c>
    </row>
    <row r="2846" spans="1:3" x14ac:dyDescent="0.25">
      <c r="A2846">
        <v>28.4399999999996</v>
      </c>
      <c r="B2846">
        <f t="shared" si="89"/>
        <v>6256.799999999912</v>
      </c>
      <c r="C2846">
        <f t="shared" si="88"/>
        <v>-3044.167999999886</v>
      </c>
    </row>
    <row r="2847" spans="1:3" x14ac:dyDescent="0.25">
      <c r="A2847">
        <v>28.449999999999601</v>
      </c>
      <c r="B2847">
        <f t="shared" si="89"/>
        <v>6258.9999999999127</v>
      </c>
      <c r="C2847">
        <f t="shared" si="88"/>
        <v>-3047.0124999998866</v>
      </c>
    </row>
    <row r="2848" spans="1:3" x14ac:dyDescent="0.25">
      <c r="A2848">
        <v>28.459999999999599</v>
      </c>
      <c r="B2848">
        <f t="shared" si="89"/>
        <v>6261.1999999999116</v>
      </c>
      <c r="C2848">
        <f t="shared" si="88"/>
        <v>-3049.857999999886</v>
      </c>
    </row>
    <row r="2849" spans="1:3" x14ac:dyDescent="0.25">
      <c r="A2849">
        <v>28.469999999999601</v>
      </c>
      <c r="B2849">
        <f t="shared" si="89"/>
        <v>6263.3999999999123</v>
      </c>
      <c r="C2849">
        <f t="shared" si="88"/>
        <v>-3052.7044999998861</v>
      </c>
    </row>
    <row r="2850" spans="1:3" x14ac:dyDescent="0.25">
      <c r="A2850">
        <v>28.479999999999599</v>
      </c>
      <c r="B2850">
        <f t="shared" si="89"/>
        <v>6265.5999999999121</v>
      </c>
      <c r="C2850">
        <f t="shared" si="88"/>
        <v>-3055.551999999886</v>
      </c>
    </row>
    <row r="2851" spans="1:3" x14ac:dyDescent="0.25">
      <c r="A2851">
        <v>28.489999999999601</v>
      </c>
      <c r="B2851">
        <f t="shared" si="89"/>
        <v>6267.799999999912</v>
      </c>
      <c r="C2851">
        <f t="shared" si="88"/>
        <v>-3058.4004999998861</v>
      </c>
    </row>
    <row r="2852" spans="1:3" x14ac:dyDescent="0.25">
      <c r="A2852">
        <v>28.499999999999599</v>
      </c>
      <c r="B2852">
        <f t="shared" si="89"/>
        <v>6269.9999999999118</v>
      </c>
      <c r="C2852">
        <f t="shared" si="88"/>
        <v>-3061.2499999998859</v>
      </c>
    </row>
    <row r="2853" spans="1:3" x14ac:dyDescent="0.25">
      <c r="A2853">
        <v>28.5099999999996</v>
      </c>
      <c r="B2853">
        <f t="shared" si="89"/>
        <v>6272.1999999999116</v>
      </c>
      <c r="C2853">
        <f t="shared" si="88"/>
        <v>-3064.1004999998859</v>
      </c>
    </row>
    <row r="2854" spans="1:3" x14ac:dyDescent="0.25">
      <c r="A2854">
        <v>28.519999999999602</v>
      </c>
      <c r="B2854">
        <f t="shared" si="89"/>
        <v>6274.3999999999123</v>
      </c>
      <c r="C2854">
        <f t="shared" si="88"/>
        <v>-3066.9519999998865</v>
      </c>
    </row>
    <row r="2855" spans="1:3" x14ac:dyDescent="0.25">
      <c r="A2855">
        <v>28.5299999999996</v>
      </c>
      <c r="B2855">
        <f t="shared" si="89"/>
        <v>6276.5999999999121</v>
      </c>
      <c r="C2855">
        <f t="shared" si="88"/>
        <v>-3069.804499999886</v>
      </c>
    </row>
    <row r="2856" spans="1:3" x14ac:dyDescent="0.25">
      <c r="A2856">
        <v>28.539999999999601</v>
      </c>
      <c r="B2856">
        <f t="shared" si="89"/>
        <v>6278.799999999912</v>
      </c>
      <c r="C2856">
        <f t="shared" si="88"/>
        <v>-3072.6579999998867</v>
      </c>
    </row>
    <row r="2857" spans="1:3" x14ac:dyDescent="0.25">
      <c r="A2857">
        <v>28.549999999999599</v>
      </c>
      <c r="B2857">
        <f t="shared" si="89"/>
        <v>6280.9999999999118</v>
      </c>
      <c r="C2857">
        <f t="shared" si="88"/>
        <v>-3075.5124999998857</v>
      </c>
    </row>
    <row r="2858" spans="1:3" x14ac:dyDescent="0.25">
      <c r="A2858">
        <v>28.559999999999601</v>
      </c>
      <c r="B2858">
        <f t="shared" si="89"/>
        <v>6283.1999999999125</v>
      </c>
      <c r="C2858">
        <f t="shared" si="88"/>
        <v>-3078.3679999998863</v>
      </c>
    </row>
    <row r="2859" spans="1:3" x14ac:dyDescent="0.25">
      <c r="A2859">
        <v>28.569999999999599</v>
      </c>
      <c r="B2859">
        <f t="shared" si="89"/>
        <v>6285.3999999999114</v>
      </c>
      <c r="C2859">
        <f t="shared" ref="C2859:C2922" si="90">$E$4+$F$4*A2859+$G$4/2*A2859^2</f>
        <v>-3081.2244999998852</v>
      </c>
    </row>
    <row r="2860" spans="1:3" x14ac:dyDescent="0.25">
      <c r="A2860">
        <v>28.5799999999996</v>
      </c>
      <c r="B2860">
        <f t="shared" si="89"/>
        <v>6287.5999999999121</v>
      </c>
      <c r="C2860">
        <f t="shared" si="90"/>
        <v>-3084.0819999998857</v>
      </c>
    </row>
    <row r="2861" spans="1:3" x14ac:dyDescent="0.25">
      <c r="A2861">
        <v>28.589999999999598</v>
      </c>
      <c r="B2861">
        <f t="shared" si="89"/>
        <v>6289.799999999912</v>
      </c>
      <c r="C2861">
        <f t="shared" si="90"/>
        <v>-3086.9404999998851</v>
      </c>
    </row>
    <row r="2862" spans="1:3" x14ac:dyDescent="0.25">
      <c r="A2862">
        <v>28.5999999999996</v>
      </c>
      <c r="B2862">
        <f t="shared" si="89"/>
        <v>6291.9999999999118</v>
      </c>
      <c r="C2862">
        <f t="shared" si="90"/>
        <v>-3089.7999999998856</v>
      </c>
    </row>
    <row r="2863" spans="1:3" x14ac:dyDescent="0.25">
      <c r="A2863">
        <v>28.609999999999602</v>
      </c>
      <c r="B2863">
        <f t="shared" si="89"/>
        <v>6294.1999999999125</v>
      </c>
      <c r="C2863">
        <f t="shared" si="90"/>
        <v>-3092.6604999998858</v>
      </c>
    </row>
    <row r="2864" spans="1:3" x14ac:dyDescent="0.25">
      <c r="A2864">
        <v>28.6199999999996</v>
      </c>
      <c r="B2864">
        <f t="shared" si="89"/>
        <v>6296.3999999999123</v>
      </c>
      <c r="C2864">
        <f t="shared" si="90"/>
        <v>-3095.5219999998853</v>
      </c>
    </row>
    <row r="2865" spans="1:3" x14ac:dyDescent="0.25">
      <c r="A2865">
        <v>28.629999999999601</v>
      </c>
      <c r="B2865">
        <f t="shared" si="89"/>
        <v>6298.5999999999121</v>
      </c>
      <c r="C2865">
        <f t="shared" si="90"/>
        <v>-3098.3844999998855</v>
      </c>
    </row>
    <row r="2866" spans="1:3" x14ac:dyDescent="0.25">
      <c r="A2866">
        <v>28.639999999999599</v>
      </c>
      <c r="B2866">
        <f t="shared" si="89"/>
        <v>6300.799999999912</v>
      </c>
      <c r="C2866">
        <f t="shared" si="90"/>
        <v>-3101.247999999885</v>
      </c>
    </row>
    <row r="2867" spans="1:3" x14ac:dyDescent="0.25">
      <c r="A2867">
        <v>28.649999999999601</v>
      </c>
      <c r="B2867">
        <f t="shared" si="89"/>
        <v>6302.9999999999118</v>
      </c>
      <c r="C2867">
        <f t="shared" si="90"/>
        <v>-3104.1124999998856</v>
      </c>
    </row>
    <row r="2868" spans="1:3" x14ac:dyDescent="0.25">
      <c r="A2868">
        <v>28.659999999999599</v>
      </c>
      <c r="B2868">
        <f t="shared" si="89"/>
        <v>6305.1999999999116</v>
      </c>
      <c r="C2868">
        <f t="shared" si="90"/>
        <v>-3106.9779999998846</v>
      </c>
    </row>
    <row r="2869" spans="1:3" x14ac:dyDescent="0.25">
      <c r="A2869">
        <v>28.6699999999996</v>
      </c>
      <c r="B2869">
        <f t="shared" si="89"/>
        <v>6307.3999999999123</v>
      </c>
      <c r="C2869">
        <f t="shared" si="90"/>
        <v>-3109.8444999998856</v>
      </c>
    </row>
    <row r="2870" spans="1:3" x14ac:dyDescent="0.25">
      <c r="A2870">
        <v>28.679999999999598</v>
      </c>
      <c r="B2870">
        <f t="shared" si="89"/>
        <v>6309.5999999999112</v>
      </c>
      <c r="C2870">
        <f t="shared" si="90"/>
        <v>-3112.7119999998849</v>
      </c>
    </row>
    <row r="2871" spans="1:3" x14ac:dyDescent="0.25">
      <c r="A2871">
        <v>28.6899999999996</v>
      </c>
      <c r="B2871">
        <f t="shared" si="89"/>
        <v>6311.799999999912</v>
      </c>
      <c r="C2871">
        <f t="shared" si="90"/>
        <v>-3115.5804999998854</v>
      </c>
    </row>
    <row r="2872" spans="1:3" x14ac:dyDescent="0.25">
      <c r="A2872">
        <v>28.699999999999601</v>
      </c>
      <c r="B2872">
        <f t="shared" si="89"/>
        <v>6313.9999999999127</v>
      </c>
      <c r="C2872">
        <f t="shared" si="90"/>
        <v>-3118.4499999998852</v>
      </c>
    </row>
    <row r="2873" spans="1:3" x14ac:dyDescent="0.25">
      <c r="A2873">
        <v>28.709999999999599</v>
      </c>
      <c r="B2873">
        <f t="shared" si="89"/>
        <v>6316.1999999999116</v>
      </c>
      <c r="C2873">
        <f t="shared" si="90"/>
        <v>-3121.3204999998852</v>
      </c>
    </row>
    <row r="2874" spans="1:3" x14ac:dyDescent="0.25">
      <c r="A2874">
        <v>28.719999999999601</v>
      </c>
      <c r="B2874">
        <f t="shared" si="89"/>
        <v>6318.3999999999123</v>
      </c>
      <c r="C2874">
        <f t="shared" si="90"/>
        <v>-3124.1919999998854</v>
      </c>
    </row>
    <row r="2875" spans="1:3" x14ac:dyDescent="0.25">
      <c r="A2875">
        <v>28.729999999999599</v>
      </c>
      <c r="B2875">
        <f t="shared" si="89"/>
        <v>6320.5999999999121</v>
      </c>
      <c r="C2875">
        <f t="shared" si="90"/>
        <v>-3127.0644999998849</v>
      </c>
    </row>
    <row r="2876" spans="1:3" x14ac:dyDescent="0.25">
      <c r="A2876">
        <v>28.739999999999601</v>
      </c>
      <c r="B2876">
        <f t="shared" si="89"/>
        <v>6322.799999999912</v>
      </c>
      <c r="C2876">
        <f t="shared" si="90"/>
        <v>-3129.9379999998855</v>
      </c>
    </row>
    <row r="2877" spans="1:3" x14ac:dyDescent="0.25">
      <c r="A2877">
        <v>28.749999999999599</v>
      </c>
      <c r="B2877">
        <f t="shared" si="89"/>
        <v>6324.9999999999118</v>
      </c>
      <c r="C2877">
        <f t="shared" si="90"/>
        <v>-3132.8124999998845</v>
      </c>
    </row>
    <row r="2878" spans="1:3" x14ac:dyDescent="0.25">
      <c r="A2878">
        <v>28.7599999999996</v>
      </c>
      <c r="B2878">
        <f t="shared" si="89"/>
        <v>6327.1999999999116</v>
      </c>
      <c r="C2878">
        <f t="shared" si="90"/>
        <v>-3135.6879999998846</v>
      </c>
    </row>
    <row r="2879" spans="1:3" x14ac:dyDescent="0.25">
      <c r="A2879">
        <v>28.769999999999602</v>
      </c>
      <c r="B2879">
        <f t="shared" si="89"/>
        <v>6329.3999999999123</v>
      </c>
      <c r="C2879">
        <f t="shared" si="90"/>
        <v>-3138.5644999998849</v>
      </c>
    </row>
    <row r="2880" spans="1:3" x14ac:dyDescent="0.25">
      <c r="A2880">
        <v>28.7799999999996</v>
      </c>
      <c r="B2880">
        <f t="shared" si="89"/>
        <v>6331.5999999999121</v>
      </c>
      <c r="C2880">
        <f t="shared" si="90"/>
        <v>-3141.4419999998845</v>
      </c>
    </row>
    <row r="2881" spans="1:3" x14ac:dyDescent="0.25">
      <c r="A2881">
        <v>28.789999999999601</v>
      </c>
      <c r="B2881">
        <f t="shared" si="89"/>
        <v>6333.799999999912</v>
      </c>
      <c r="C2881">
        <f t="shared" si="90"/>
        <v>-3144.3204999998852</v>
      </c>
    </row>
    <row r="2882" spans="1:3" x14ac:dyDescent="0.25">
      <c r="A2882">
        <v>28.799999999999599</v>
      </c>
      <c r="B2882">
        <f t="shared" si="89"/>
        <v>6335.9999999999118</v>
      </c>
      <c r="C2882">
        <f t="shared" si="90"/>
        <v>-3147.1999999998843</v>
      </c>
    </row>
    <row r="2883" spans="1:3" x14ac:dyDescent="0.25">
      <c r="A2883">
        <v>28.809999999999601</v>
      </c>
      <c r="B2883">
        <f t="shared" si="89"/>
        <v>6338.1999999999125</v>
      </c>
      <c r="C2883">
        <f t="shared" si="90"/>
        <v>-3150.0804999998845</v>
      </c>
    </row>
    <row r="2884" spans="1:3" x14ac:dyDescent="0.25">
      <c r="A2884">
        <v>28.819999999999599</v>
      </c>
      <c r="B2884">
        <f t="shared" ref="B2884:B2947" si="91">$E$2+$F$2*A2884</f>
        <v>6340.3999999999114</v>
      </c>
      <c r="C2884">
        <f t="shared" si="90"/>
        <v>-3152.9619999998849</v>
      </c>
    </row>
    <row r="2885" spans="1:3" x14ac:dyDescent="0.25">
      <c r="A2885">
        <v>28.8299999999996</v>
      </c>
      <c r="B2885">
        <f t="shared" si="91"/>
        <v>6342.5999999999121</v>
      </c>
      <c r="C2885">
        <f t="shared" si="90"/>
        <v>-3155.8444999998846</v>
      </c>
    </row>
    <row r="2886" spans="1:3" x14ac:dyDescent="0.25">
      <c r="A2886">
        <v>28.839999999999598</v>
      </c>
      <c r="B2886">
        <f t="shared" si="91"/>
        <v>6344.799999999912</v>
      </c>
      <c r="C2886">
        <f t="shared" si="90"/>
        <v>-3158.7279999998846</v>
      </c>
    </row>
    <row r="2887" spans="1:3" x14ac:dyDescent="0.25">
      <c r="A2887">
        <v>28.8499999999996</v>
      </c>
      <c r="B2887">
        <f t="shared" si="91"/>
        <v>6346.9999999999118</v>
      </c>
      <c r="C2887">
        <f t="shared" si="90"/>
        <v>-3161.6124999998847</v>
      </c>
    </row>
    <row r="2888" spans="1:3" x14ac:dyDescent="0.25">
      <c r="A2888">
        <v>28.859999999999602</v>
      </c>
      <c r="B2888">
        <f t="shared" si="91"/>
        <v>6349.1999999999125</v>
      </c>
      <c r="C2888">
        <f t="shared" si="90"/>
        <v>-3164.497999999885</v>
      </c>
    </row>
    <row r="2889" spans="1:3" x14ac:dyDescent="0.25">
      <c r="A2889">
        <v>28.8699999999996</v>
      </c>
      <c r="B2889">
        <f t="shared" si="91"/>
        <v>6351.3999999999123</v>
      </c>
      <c r="C2889">
        <f t="shared" si="90"/>
        <v>-3167.3844999998846</v>
      </c>
    </row>
    <row r="2890" spans="1:3" x14ac:dyDescent="0.25">
      <c r="A2890">
        <v>28.879999999999601</v>
      </c>
      <c r="B2890">
        <f t="shared" si="91"/>
        <v>6353.5999999999121</v>
      </c>
      <c r="C2890">
        <f t="shared" si="90"/>
        <v>-3170.2719999998844</v>
      </c>
    </row>
    <row r="2891" spans="1:3" x14ac:dyDescent="0.25">
      <c r="A2891">
        <v>28.889999999999599</v>
      </c>
      <c r="B2891">
        <f t="shared" si="91"/>
        <v>6355.799999999912</v>
      </c>
      <c r="C2891">
        <f t="shared" si="90"/>
        <v>-3173.1604999998845</v>
      </c>
    </row>
    <row r="2892" spans="1:3" x14ac:dyDescent="0.25">
      <c r="A2892">
        <v>28.899999999999601</v>
      </c>
      <c r="B2892">
        <f t="shared" si="91"/>
        <v>6357.9999999999118</v>
      </c>
      <c r="C2892">
        <f t="shared" si="90"/>
        <v>-3176.0499999998847</v>
      </c>
    </row>
    <row r="2893" spans="1:3" x14ac:dyDescent="0.25">
      <c r="A2893">
        <v>28.909999999999599</v>
      </c>
      <c r="B2893">
        <f t="shared" si="91"/>
        <v>6360.1999999999116</v>
      </c>
      <c r="C2893">
        <f t="shared" si="90"/>
        <v>-3178.9404999998842</v>
      </c>
    </row>
    <row r="2894" spans="1:3" x14ac:dyDescent="0.25">
      <c r="A2894">
        <v>28.9199999999996</v>
      </c>
      <c r="B2894">
        <f t="shared" si="91"/>
        <v>6362.3999999999123</v>
      </c>
      <c r="C2894">
        <f t="shared" si="90"/>
        <v>-3181.8319999998848</v>
      </c>
    </row>
    <row r="2895" spans="1:3" x14ac:dyDescent="0.25">
      <c r="A2895">
        <v>28.929999999999598</v>
      </c>
      <c r="B2895">
        <f t="shared" si="91"/>
        <v>6364.5999999999112</v>
      </c>
      <c r="C2895">
        <f t="shared" si="90"/>
        <v>-3184.7244999998838</v>
      </c>
    </row>
    <row r="2896" spans="1:3" x14ac:dyDescent="0.25">
      <c r="A2896">
        <v>28.9399999999996</v>
      </c>
      <c r="B2896">
        <f t="shared" si="91"/>
        <v>6366.799999999912</v>
      </c>
      <c r="C2896">
        <f t="shared" si="90"/>
        <v>-3187.617999999884</v>
      </c>
    </row>
    <row r="2897" spans="1:3" x14ac:dyDescent="0.25">
      <c r="A2897">
        <v>28.949999999999601</v>
      </c>
      <c r="B2897">
        <f t="shared" si="91"/>
        <v>6368.9999999999127</v>
      </c>
      <c r="C2897">
        <f t="shared" si="90"/>
        <v>-3190.5124999998843</v>
      </c>
    </row>
    <row r="2898" spans="1:3" x14ac:dyDescent="0.25">
      <c r="A2898">
        <v>28.959999999999599</v>
      </c>
      <c r="B2898">
        <f t="shared" si="91"/>
        <v>6371.1999999999116</v>
      </c>
      <c r="C2898">
        <f t="shared" si="90"/>
        <v>-3193.4079999998839</v>
      </c>
    </row>
    <row r="2899" spans="1:3" x14ac:dyDescent="0.25">
      <c r="A2899">
        <v>28.969999999999601</v>
      </c>
      <c r="B2899">
        <f t="shared" si="91"/>
        <v>6373.3999999999123</v>
      </c>
      <c r="C2899">
        <f t="shared" si="90"/>
        <v>-3196.3044999998847</v>
      </c>
    </row>
    <row r="2900" spans="1:3" x14ac:dyDescent="0.25">
      <c r="A2900">
        <v>28.979999999999599</v>
      </c>
      <c r="B2900">
        <f t="shared" si="91"/>
        <v>6375.5999999999121</v>
      </c>
      <c r="C2900">
        <f t="shared" si="90"/>
        <v>-3199.2019999998838</v>
      </c>
    </row>
    <row r="2901" spans="1:3" x14ac:dyDescent="0.25">
      <c r="A2901">
        <v>28.989999999999601</v>
      </c>
      <c r="B2901">
        <f t="shared" si="91"/>
        <v>6377.799999999912</v>
      </c>
      <c r="C2901">
        <f t="shared" si="90"/>
        <v>-3202.1004999998841</v>
      </c>
    </row>
    <row r="2902" spans="1:3" x14ac:dyDescent="0.25">
      <c r="A2902">
        <v>28.999999999999599</v>
      </c>
      <c r="B2902">
        <f t="shared" si="91"/>
        <v>6379.9999999999118</v>
      </c>
      <c r="C2902">
        <f t="shared" si="90"/>
        <v>-3204.9999999998836</v>
      </c>
    </row>
    <row r="2903" spans="1:3" x14ac:dyDescent="0.25">
      <c r="A2903">
        <v>29.0099999999996</v>
      </c>
      <c r="B2903">
        <f t="shared" si="91"/>
        <v>6382.1999999999116</v>
      </c>
      <c r="C2903">
        <f t="shared" si="90"/>
        <v>-3207.9004999998842</v>
      </c>
    </row>
    <row r="2904" spans="1:3" x14ac:dyDescent="0.25">
      <c r="A2904">
        <v>29.019999999999602</v>
      </c>
      <c r="B2904">
        <f t="shared" si="91"/>
        <v>6384.3999999999123</v>
      </c>
      <c r="C2904">
        <f t="shared" si="90"/>
        <v>-3210.8019999998842</v>
      </c>
    </row>
    <row r="2905" spans="1:3" x14ac:dyDescent="0.25">
      <c r="A2905">
        <v>29.0299999999996</v>
      </c>
      <c r="B2905">
        <f t="shared" si="91"/>
        <v>6386.5999999999121</v>
      </c>
      <c r="C2905">
        <f t="shared" si="90"/>
        <v>-3213.7044999998834</v>
      </c>
    </row>
    <row r="2906" spans="1:3" x14ac:dyDescent="0.25">
      <c r="A2906">
        <v>29.039999999999601</v>
      </c>
      <c r="B2906">
        <f t="shared" si="91"/>
        <v>6388.799999999912</v>
      </c>
      <c r="C2906">
        <f t="shared" si="90"/>
        <v>-3216.6079999998838</v>
      </c>
    </row>
    <row r="2907" spans="1:3" x14ac:dyDescent="0.25">
      <c r="A2907">
        <v>29.049999999999599</v>
      </c>
      <c r="B2907">
        <f t="shared" si="91"/>
        <v>6390.9999999999118</v>
      </c>
      <c r="C2907">
        <f t="shared" si="90"/>
        <v>-3219.5124999998834</v>
      </c>
    </row>
    <row r="2908" spans="1:3" x14ac:dyDescent="0.25">
      <c r="A2908">
        <v>29.059999999999601</v>
      </c>
      <c r="B2908">
        <f t="shared" si="91"/>
        <v>6393.1999999999125</v>
      </c>
      <c r="C2908">
        <f t="shared" si="90"/>
        <v>-3222.4179999998842</v>
      </c>
    </row>
    <row r="2909" spans="1:3" x14ac:dyDescent="0.25">
      <c r="A2909">
        <v>29.069999999999599</v>
      </c>
      <c r="B2909">
        <f t="shared" si="91"/>
        <v>6395.3999999999114</v>
      </c>
      <c r="C2909">
        <f t="shared" si="90"/>
        <v>-3225.3244999998833</v>
      </c>
    </row>
    <row r="2910" spans="1:3" x14ac:dyDescent="0.25">
      <c r="A2910">
        <v>29.0799999999996</v>
      </c>
      <c r="B2910">
        <f t="shared" si="91"/>
        <v>6397.5999999999121</v>
      </c>
      <c r="C2910">
        <f t="shared" si="90"/>
        <v>-3228.2319999998836</v>
      </c>
    </row>
    <row r="2911" spans="1:3" x14ac:dyDescent="0.25">
      <c r="A2911">
        <v>29.089999999999598</v>
      </c>
      <c r="B2911">
        <f t="shared" si="91"/>
        <v>6399.799999999912</v>
      </c>
      <c r="C2911">
        <f t="shared" si="90"/>
        <v>-3231.1404999998831</v>
      </c>
    </row>
    <row r="2912" spans="1:3" x14ac:dyDescent="0.25">
      <c r="A2912">
        <v>29.0999999999996</v>
      </c>
      <c r="B2912">
        <f t="shared" si="91"/>
        <v>6401.9999999999118</v>
      </c>
      <c r="C2912">
        <f t="shared" si="90"/>
        <v>-3234.0499999998838</v>
      </c>
    </row>
    <row r="2913" spans="1:3" x14ac:dyDescent="0.25">
      <c r="A2913">
        <v>29.109999999999602</v>
      </c>
      <c r="B2913">
        <f t="shared" si="91"/>
        <v>6404.1999999999125</v>
      </c>
      <c r="C2913">
        <f t="shared" si="90"/>
        <v>-3236.9604999998846</v>
      </c>
    </row>
    <row r="2914" spans="1:3" x14ac:dyDescent="0.25">
      <c r="A2914">
        <v>29.1199999999996</v>
      </c>
      <c r="B2914">
        <f t="shared" si="91"/>
        <v>6406.3999999999123</v>
      </c>
      <c r="C2914">
        <f t="shared" si="90"/>
        <v>-3239.871999999883</v>
      </c>
    </row>
    <row r="2915" spans="1:3" x14ac:dyDescent="0.25">
      <c r="A2915">
        <v>29.129999999999601</v>
      </c>
      <c r="B2915">
        <f t="shared" si="91"/>
        <v>6408.5999999999121</v>
      </c>
      <c r="C2915">
        <f t="shared" si="90"/>
        <v>-3242.7844999998833</v>
      </c>
    </row>
    <row r="2916" spans="1:3" x14ac:dyDescent="0.25">
      <c r="A2916">
        <v>29.139999999999599</v>
      </c>
      <c r="B2916">
        <f t="shared" si="91"/>
        <v>6410.799999999912</v>
      </c>
      <c r="C2916">
        <f t="shared" si="90"/>
        <v>-3245.697999999883</v>
      </c>
    </row>
    <row r="2917" spans="1:3" x14ac:dyDescent="0.25">
      <c r="A2917">
        <v>29.149999999999601</v>
      </c>
      <c r="B2917">
        <f t="shared" si="91"/>
        <v>6412.9999999999118</v>
      </c>
      <c r="C2917">
        <f t="shared" si="90"/>
        <v>-3248.6124999998838</v>
      </c>
    </row>
    <row r="2918" spans="1:3" x14ac:dyDescent="0.25">
      <c r="A2918">
        <v>29.159999999999599</v>
      </c>
      <c r="B2918">
        <f t="shared" si="91"/>
        <v>6415.1999999999116</v>
      </c>
      <c r="C2918">
        <f t="shared" si="90"/>
        <v>-3251.5279999998829</v>
      </c>
    </row>
    <row r="2919" spans="1:3" x14ac:dyDescent="0.25">
      <c r="A2919">
        <v>29.1699999999996</v>
      </c>
      <c r="B2919">
        <f t="shared" si="91"/>
        <v>6417.3999999999123</v>
      </c>
      <c r="C2919">
        <f t="shared" si="90"/>
        <v>-3254.4444999998832</v>
      </c>
    </row>
    <row r="2920" spans="1:3" x14ac:dyDescent="0.25">
      <c r="A2920">
        <v>29.179999999999598</v>
      </c>
      <c r="B2920">
        <f t="shared" si="91"/>
        <v>6419.5999999999112</v>
      </c>
      <c r="C2920">
        <f t="shared" si="90"/>
        <v>-3257.3619999998828</v>
      </c>
    </row>
    <row r="2921" spans="1:3" x14ac:dyDescent="0.25">
      <c r="A2921">
        <v>29.1899999999996</v>
      </c>
      <c r="B2921">
        <f t="shared" si="91"/>
        <v>6421.799999999912</v>
      </c>
      <c r="C2921">
        <f t="shared" si="90"/>
        <v>-3260.2804999998825</v>
      </c>
    </row>
    <row r="2922" spans="1:3" x14ac:dyDescent="0.25">
      <c r="A2922">
        <v>29.199999999999601</v>
      </c>
      <c r="B2922">
        <f t="shared" si="91"/>
        <v>6423.9999999999127</v>
      </c>
      <c r="C2922">
        <f t="shared" si="90"/>
        <v>-3263.1999999998834</v>
      </c>
    </row>
    <row r="2923" spans="1:3" x14ac:dyDescent="0.25">
      <c r="A2923">
        <v>29.209999999999599</v>
      </c>
      <c r="B2923">
        <f t="shared" si="91"/>
        <v>6426.1999999999116</v>
      </c>
      <c r="C2923">
        <f t="shared" ref="C2923:C2986" si="92">$E$4+$F$4*A2923+$G$4/2*A2923^2</f>
        <v>-3266.1204999998827</v>
      </c>
    </row>
    <row r="2924" spans="1:3" x14ac:dyDescent="0.25">
      <c r="A2924">
        <v>29.219999999999601</v>
      </c>
      <c r="B2924">
        <f t="shared" si="91"/>
        <v>6428.3999999999123</v>
      </c>
      <c r="C2924">
        <f t="shared" si="92"/>
        <v>-3269.041999999883</v>
      </c>
    </row>
    <row r="2925" spans="1:3" x14ac:dyDescent="0.25">
      <c r="A2925">
        <v>29.229999999999599</v>
      </c>
      <c r="B2925">
        <f t="shared" si="91"/>
        <v>6430.5999999999121</v>
      </c>
      <c r="C2925">
        <f t="shared" si="92"/>
        <v>-3271.9644999998827</v>
      </c>
    </row>
    <row r="2926" spans="1:3" x14ac:dyDescent="0.25">
      <c r="A2926">
        <v>29.239999999999601</v>
      </c>
      <c r="B2926">
        <f t="shared" si="91"/>
        <v>6432.799999999912</v>
      </c>
      <c r="C2926">
        <f t="shared" si="92"/>
        <v>-3274.8879999998835</v>
      </c>
    </row>
    <row r="2927" spans="1:3" x14ac:dyDescent="0.25">
      <c r="A2927">
        <v>29.249999999999599</v>
      </c>
      <c r="B2927">
        <f t="shared" si="91"/>
        <v>6434.9999999999118</v>
      </c>
      <c r="C2927">
        <f t="shared" si="92"/>
        <v>-3277.8124999998827</v>
      </c>
    </row>
    <row r="2928" spans="1:3" x14ac:dyDescent="0.25">
      <c r="A2928">
        <v>29.2599999999996</v>
      </c>
      <c r="B2928">
        <f t="shared" si="91"/>
        <v>6437.1999999999116</v>
      </c>
      <c r="C2928">
        <f t="shared" si="92"/>
        <v>-3280.737999999883</v>
      </c>
    </row>
    <row r="2929" spans="1:3" x14ac:dyDescent="0.25">
      <c r="A2929">
        <v>29.269999999999602</v>
      </c>
      <c r="B2929">
        <f t="shared" si="91"/>
        <v>6439.3999999999123</v>
      </c>
      <c r="C2929">
        <f t="shared" si="92"/>
        <v>-3283.6644999998834</v>
      </c>
    </row>
    <row r="2930" spans="1:3" x14ac:dyDescent="0.25">
      <c r="A2930">
        <v>29.2799999999996</v>
      </c>
      <c r="B2930">
        <f t="shared" si="91"/>
        <v>6441.5999999999121</v>
      </c>
      <c r="C2930">
        <f t="shared" si="92"/>
        <v>-3286.5919999998832</v>
      </c>
    </row>
    <row r="2931" spans="1:3" x14ac:dyDescent="0.25">
      <c r="A2931">
        <v>29.289999999999601</v>
      </c>
      <c r="B2931">
        <f t="shared" si="91"/>
        <v>6443.799999999912</v>
      </c>
      <c r="C2931">
        <f t="shared" si="92"/>
        <v>-3289.5204999998832</v>
      </c>
    </row>
    <row r="2932" spans="1:3" x14ac:dyDescent="0.25">
      <c r="A2932">
        <v>29.299999999999599</v>
      </c>
      <c r="B2932">
        <f t="shared" si="91"/>
        <v>6445.9999999999118</v>
      </c>
      <c r="C2932">
        <f t="shared" si="92"/>
        <v>-3292.4499999998825</v>
      </c>
    </row>
    <row r="2933" spans="1:3" x14ac:dyDescent="0.25">
      <c r="A2933">
        <v>29.309999999999601</v>
      </c>
      <c r="B2933">
        <f t="shared" si="91"/>
        <v>6448.1999999999125</v>
      </c>
      <c r="C2933">
        <f t="shared" si="92"/>
        <v>-3295.3804999998829</v>
      </c>
    </row>
    <row r="2934" spans="1:3" x14ac:dyDescent="0.25">
      <c r="A2934">
        <v>29.319999999999599</v>
      </c>
      <c r="B2934">
        <f t="shared" si="91"/>
        <v>6450.3999999999114</v>
      </c>
      <c r="C2934">
        <f t="shared" si="92"/>
        <v>-3298.3119999998826</v>
      </c>
    </row>
    <row r="2935" spans="1:3" x14ac:dyDescent="0.25">
      <c r="A2935">
        <v>29.3299999999996</v>
      </c>
      <c r="B2935">
        <f t="shared" si="91"/>
        <v>6452.5999999999121</v>
      </c>
      <c r="C2935">
        <f t="shared" si="92"/>
        <v>-3301.2444999998825</v>
      </c>
    </row>
    <row r="2936" spans="1:3" x14ac:dyDescent="0.25">
      <c r="A2936">
        <v>29.339999999999598</v>
      </c>
      <c r="B2936">
        <f t="shared" si="91"/>
        <v>6454.799999999912</v>
      </c>
      <c r="C2936">
        <f t="shared" si="92"/>
        <v>-3304.1779999998826</v>
      </c>
    </row>
    <row r="2937" spans="1:3" x14ac:dyDescent="0.25">
      <c r="A2937">
        <v>29.3499999999996</v>
      </c>
      <c r="B2937">
        <f t="shared" si="91"/>
        <v>6456.9999999999118</v>
      </c>
      <c r="C2937">
        <f t="shared" si="92"/>
        <v>-3307.1124999998829</v>
      </c>
    </row>
    <row r="2938" spans="1:3" x14ac:dyDescent="0.25">
      <c r="A2938">
        <v>29.359999999999602</v>
      </c>
      <c r="B2938">
        <f t="shared" si="91"/>
        <v>6459.1999999999125</v>
      </c>
      <c r="C2938">
        <f t="shared" si="92"/>
        <v>-3310.0479999998824</v>
      </c>
    </row>
    <row r="2939" spans="1:3" x14ac:dyDescent="0.25">
      <c r="A2939">
        <v>29.3699999999996</v>
      </c>
      <c r="B2939">
        <f t="shared" si="91"/>
        <v>6461.3999999999123</v>
      </c>
      <c r="C2939">
        <f t="shared" si="92"/>
        <v>-3312.9844999998822</v>
      </c>
    </row>
    <row r="2940" spans="1:3" x14ac:dyDescent="0.25">
      <c r="A2940">
        <v>29.379999999999601</v>
      </c>
      <c r="B2940">
        <f t="shared" si="91"/>
        <v>6463.5999999999121</v>
      </c>
      <c r="C2940">
        <f t="shared" si="92"/>
        <v>-3315.9219999998832</v>
      </c>
    </row>
    <row r="2941" spans="1:3" x14ac:dyDescent="0.25">
      <c r="A2941">
        <v>29.389999999999599</v>
      </c>
      <c r="B2941">
        <f t="shared" si="91"/>
        <v>6465.799999999912</v>
      </c>
      <c r="C2941">
        <f t="shared" si="92"/>
        <v>-3318.8604999998824</v>
      </c>
    </row>
    <row r="2942" spans="1:3" x14ac:dyDescent="0.25">
      <c r="A2942">
        <v>29.399999999999601</v>
      </c>
      <c r="B2942">
        <f t="shared" si="91"/>
        <v>6467.9999999999118</v>
      </c>
      <c r="C2942">
        <f t="shared" si="92"/>
        <v>-3321.7999999998829</v>
      </c>
    </row>
    <row r="2943" spans="1:3" x14ac:dyDescent="0.25">
      <c r="A2943">
        <v>29.409999999999599</v>
      </c>
      <c r="B2943">
        <f t="shared" si="91"/>
        <v>6470.1999999999116</v>
      </c>
      <c r="C2943">
        <f t="shared" si="92"/>
        <v>-3324.7404999998816</v>
      </c>
    </row>
    <row r="2944" spans="1:3" x14ac:dyDescent="0.25">
      <c r="A2944">
        <v>29.4199999999996</v>
      </c>
      <c r="B2944">
        <f t="shared" si="91"/>
        <v>6472.3999999999123</v>
      </c>
      <c r="C2944">
        <f t="shared" si="92"/>
        <v>-3327.6819999998825</v>
      </c>
    </row>
    <row r="2945" spans="1:3" x14ac:dyDescent="0.25">
      <c r="A2945">
        <v>29.429999999999598</v>
      </c>
      <c r="B2945">
        <f t="shared" si="91"/>
        <v>6474.5999999999112</v>
      </c>
      <c r="C2945">
        <f t="shared" si="92"/>
        <v>-3330.6244999998817</v>
      </c>
    </row>
    <row r="2946" spans="1:3" x14ac:dyDescent="0.25">
      <c r="A2946">
        <v>29.4399999999996</v>
      </c>
      <c r="B2946">
        <f t="shared" si="91"/>
        <v>6476.799999999912</v>
      </c>
      <c r="C2946">
        <f t="shared" si="92"/>
        <v>-3333.567999999882</v>
      </c>
    </row>
    <row r="2947" spans="1:3" x14ac:dyDescent="0.25">
      <c r="A2947">
        <v>29.449999999999601</v>
      </c>
      <c r="B2947">
        <f t="shared" si="91"/>
        <v>6478.9999999999127</v>
      </c>
      <c r="C2947">
        <f t="shared" si="92"/>
        <v>-3336.5124999998825</v>
      </c>
    </row>
    <row r="2948" spans="1:3" x14ac:dyDescent="0.25">
      <c r="A2948">
        <v>29.459999999999599</v>
      </c>
      <c r="B2948">
        <f t="shared" ref="B2948:B3011" si="93">$E$2+$F$2*A2948</f>
        <v>6481.1999999999116</v>
      </c>
      <c r="C2948">
        <f t="shared" si="92"/>
        <v>-3339.4579999998823</v>
      </c>
    </row>
    <row r="2949" spans="1:3" x14ac:dyDescent="0.25">
      <c r="A2949">
        <v>29.469999999999601</v>
      </c>
      <c r="B2949">
        <f t="shared" si="93"/>
        <v>6483.3999999999123</v>
      </c>
      <c r="C2949">
        <f t="shared" si="92"/>
        <v>-3342.4044999998823</v>
      </c>
    </row>
    <row r="2950" spans="1:3" x14ac:dyDescent="0.25">
      <c r="A2950">
        <v>29.479999999999599</v>
      </c>
      <c r="B2950">
        <f t="shared" si="93"/>
        <v>6485.5999999999121</v>
      </c>
      <c r="C2950">
        <f t="shared" si="92"/>
        <v>-3345.3519999998816</v>
      </c>
    </row>
    <row r="2951" spans="1:3" x14ac:dyDescent="0.25">
      <c r="A2951">
        <v>29.489999999999601</v>
      </c>
      <c r="B2951">
        <f t="shared" si="93"/>
        <v>6487.799999999912</v>
      </c>
      <c r="C2951">
        <f t="shared" si="92"/>
        <v>-3348.300499999882</v>
      </c>
    </row>
    <row r="2952" spans="1:3" x14ac:dyDescent="0.25">
      <c r="A2952">
        <v>29.499999999999599</v>
      </c>
      <c r="B2952">
        <f t="shared" si="93"/>
        <v>6489.9999999999118</v>
      </c>
      <c r="C2952">
        <f t="shared" si="92"/>
        <v>-3351.2499999998818</v>
      </c>
    </row>
    <row r="2953" spans="1:3" x14ac:dyDescent="0.25">
      <c r="A2953">
        <v>29.5099999999996</v>
      </c>
      <c r="B2953">
        <f t="shared" si="93"/>
        <v>6492.1999999999116</v>
      </c>
      <c r="C2953">
        <f t="shared" si="92"/>
        <v>-3354.2004999998817</v>
      </c>
    </row>
    <row r="2954" spans="1:3" x14ac:dyDescent="0.25">
      <c r="A2954">
        <v>29.519999999999602</v>
      </c>
      <c r="B2954">
        <f t="shared" si="93"/>
        <v>6494.3999999999123</v>
      </c>
      <c r="C2954">
        <f t="shared" si="92"/>
        <v>-3357.1519999998818</v>
      </c>
    </row>
    <row r="2955" spans="1:3" x14ac:dyDescent="0.25">
      <c r="A2955">
        <v>29.5299999999996</v>
      </c>
      <c r="B2955">
        <f t="shared" si="93"/>
        <v>6496.5999999999121</v>
      </c>
      <c r="C2955">
        <f t="shared" si="92"/>
        <v>-3360.1044999998812</v>
      </c>
    </row>
    <row r="2956" spans="1:3" x14ac:dyDescent="0.25">
      <c r="A2956">
        <v>29.539999999999601</v>
      </c>
      <c r="B2956">
        <f t="shared" si="93"/>
        <v>6498.799999999912</v>
      </c>
      <c r="C2956">
        <f t="shared" si="92"/>
        <v>-3363.0579999998818</v>
      </c>
    </row>
    <row r="2957" spans="1:3" x14ac:dyDescent="0.25">
      <c r="A2957">
        <v>29.549999999999599</v>
      </c>
      <c r="B2957">
        <f t="shared" si="93"/>
        <v>6500.9999999999118</v>
      </c>
      <c r="C2957">
        <f t="shared" si="92"/>
        <v>-3366.0124999998816</v>
      </c>
    </row>
    <row r="2958" spans="1:3" x14ac:dyDescent="0.25">
      <c r="A2958">
        <v>29.559999999999601</v>
      </c>
      <c r="B2958">
        <f t="shared" si="93"/>
        <v>6503.1999999999125</v>
      </c>
      <c r="C2958">
        <f t="shared" si="92"/>
        <v>-3368.9679999998825</v>
      </c>
    </row>
    <row r="2959" spans="1:3" x14ac:dyDescent="0.25">
      <c r="A2959">
        <v>29.569999999999599</v>
      </c>
      <c r="B2959">
        <f t="shared" si="93"/>
        <v>6505.3999999999114</v>
      </c>
      <c r="C2959">
        <f t="shared" si="92"/>
        <v>-3371.9244999998809</v>
      </c>
    </row>
    <row r="2960" spans="1:3" x14ac:dyDescent="0.25">
      <c r="A2960">
        <v>29.5799999999996</v>
      </c>
      <c r="B2960">
        <f t="shared" si="93"/>
        <v>6507.5999999999121</v>
      </c>
      <c r="C2960">
        <f t="shared" si="92"/>
        <v>-3374.8819999998814</v>
      </c>
    </row>
    <row r="2961" spans="1:3" x14ac:dyDescent="0.25">
      <c r="A2961">
        <v>29.589999999999598</v>
      </c>
      <c r="B2961">
        <f t="shared" si="93"/>
        <v>6509.799999999912</v>
      </c>
      <c r="C2961">
        <f t="shared" si="92"/>
        <v>-3377.8404999998811</v>
      </c>
    </row>
    <row r="2962" spans="1:3" x14ac:dyDescent="0.25">
      <c r="A2962">
        <v>29.5999999999996</v>
      </c>
      <c r="B2962">
        <f t="shared" si="93"/>
        <v>6511.9999999999118</v>
      </c>
      <c r="C2962">
        <f t="shared" si="92"/>
        <v>-3380.7999999998819</v>
      </c>
    </row>
    <row r="2963" spans="1:3" x14ac:dyDescent="0.25">
      <c r="A2963">
        <v>29.609999999999602</v>
      </c>
      <c r="B2963">
        <f t="shared" si="93"/>
        <v>6514.1999999999125</v>
      </c>
      <c r="C2963">
        <f t="shared" si="92"/>
        <v>-3383.7604999998821</v>
      </c>
    </row>
    <row r="2964" spans="1:3" x14ac:dyDescent="0.25">
      <c r="A2964">
        <v>29.6199999999996</v>
      </c>
      <c r="B2964">
        <f t="shared" si="93"/>
        <v>6516.3999999999123</v>
      </c>
      <c r="C2964">
        <f t="shared" si="92"/>
        <v>-3386.7219999998815</v>
      </c>
    </row>
    <row r="2965" spans="1:3" x14ac:dyDescent="0.25">
      <c r="A2965">
        <v>29.629999999999601</v>
      </c>
      <c r="B2965">
        <f t="shared" si="93"/>
        <v>6518.5999999999121</v>
      </c>
      <c r="C2965">
        <f t="shared" si="92"/>
        <v>-3389.6844999998821</v>
      </c>
    </row>
    <row r="2966" spans="1:3" x14ac:dyDescent="0.25">
      <c r="A2966">
        <v>29.639999999999599</v>
      </c>
      <c r="B2966">
        <f t="shared" si="93"/>
        <v>6520.799999999912</v>
      </c>
      <c r="C2966">
        <f t="shared" si="92"/>
        <v>-3392.647999999881</v>
      </c>
    </row>
    <row r="2967" spans="1:3" x14ac:dyDescent="0.25">
      <c r="A2967">
        <v>29.649999999999601</v>
      </c>
      <c r="B2967">
        <f t="shared" si="93"/>
        <v>6522.9999999999118</v>
      </c>
      <c r="C2967">
        <f t="shared" si="92"/>
        <v>-3395.612499999881</v>
      </c>
    </row>
    <row r="2968" spans="1:3" x14ac:dyDescent="0.25">
      <c r="A2968">
        <v>29.659999999999599</v>
      </c>
      <c r="B2968">
        <f t="shared" si="93"/>
        <v>6525.1999999999116</v>
      </c>
      <c r="C2968">
        <f t="shared" si="92"/>
        <v>-3398.5779999998813</v>
      </c>
    </row>
    <row r="2969" spans="1:3" x14ac:dyDescent="0.25">
      <c r="A2969">
        <v>29.6699999999996</v>
      </c>
      <c r="B2969">
        <f t="shared" si="93"/>
        <v>6527.3999999999123</v>
      </c>
      <c r="C2969">
        <f t="shared" si="92"/>
        <v>-3401.5444999998808</v>
      </c>
    </row>
    <row r="2970" spans="1:3" x14ac:dyDescent="0.25">
      <c r="A2970">
        <v>29.679999999999598</v>
      </c>
      <c r="B2970">
        <f t="shared" si="93"/>
        <v>6529.5999999999112</v>
      </c>
      <c r="C2970">
        <f t="shared" si="92"/>
        <v>-3404.5119999998806</v>
      </c>
    </row>
    <row r="2971" spans="1:3" x14ac:dyDescent="0.25">
      <c r="A2971">
        <v>29.6899999999996</v>
      </c>
      <c r="B2971">
        <f t="shared" si="93"/>
        <v>6531.799999999912</v>
      </c>
      <c r="C2971">
        <f t="shared" si="92"/>
        <v>-3407.4804999998814</v>
      </c>
    </row>
    <row r="2972" spans="1:3" x14ac:dyDescent="0.25">
      <c r="A2972">
        <v>29.699999999999601</v>
      </c>
      <c r="B2972">
        <f t="shared" si="93"/>
        <v>6533.9999999999127</v>
      </c>
      <c r="C2972">
        <f t="shared" si="92"/>
        <v>-3410.4499999998816</v>
      </c>
    </row>
    <row r="2973" spans="1:3" x14ac:dyDescent="0.25">
      <c r="A2973">
        <v>29.709999999999599</v>
      </c>
      <c r="B2973">
        <f t="shared" si="93"/>
        <v>6536.1999999999116</v>
      </c>
      <c r="C2973">
        <f t="shared" si="92"/>
        <v>-3413.420499999881</v>
      </c>
    </row>
    <row r="2974" spans="1:3" x14ac:dyDescent="0.25">
      <c r="A2974">
        <v>29.719999999999601</v>
      </c>
      <c r="B2974">
        <f t="shared" si="93"/>
        <v>6538.3999999999123</v>
      </c>
      <c r="C2974">
        <f t="shared" si="92"/>
        <v>-3416.3919999998816</v>
      </c>
    </row>
    <row r="2975" spans="1:3" x14ac:dyDescent="0.25">
      <c r="A2975">
        <v>29.729999999999599</v>
      </c>
      <c r="B2975">
        <f t="shared" si="93"/>
        <v>6540.5999999999121</v>
      </c>
      <c r="C2975">
        <f t="shared" si="92"/>
        <v>-3419.3644999998814</v>
      </c>
    </row>
    <row r="2976" spans="1:3" x14ac:dyDescent="0.25">
      <c r="A2976">
        <v>29.739999999999601</v>
      </c>
      <c r="B2976">
        <f t="shared" si="93"/>
        <v>6542.799999999912</v>
      </c>
      <c r="C2976">
        <f t="shared" si="92"/>
        <v>-3422.3379999998806</v>
      </c>
    </row>
    <row r="2977" spans="1:3" x14ac:dyDescent="0.25">
      <c r="A2977">
        <v>29.749999999999599</v>
      </c>
      <c r="B2977">
        <f t="shared" si="93"/>
        <v>6544.9999999999118</v>
      </c>
      <c r="C2977">
        <f t="shared" si="92"/>
        <v>-3425.3124999998809</v>
      </c>
    </row>
    <row r="2978" spans="1:3" x14ac:dyDescent="0.25">
      <c r="A2978">
        <v>29.7599999999996</v>
      </c>
      <c r="B2978">
        <f t="shared" si="93"/>
        <v>6547.1999999999116</v>
      </c>
      <c r="C2978">
        <f t="shared" si="92"/>
        <v>-3428.2879999998813</v>
      </c>
    </row>
    <row r="2979" spans="1:3" x14ac:dyDescent="0.25">
      <c r="A2979">
        <v>29.769999999999602</v>
      </c>
      <c r="B2979">
        <f t="shared" si="93"/>
        <v>6549.3999999999123</v>
      </c>
      <c r="C2979">
        <f t="shared" si="92"/>
        <v>-3431.2644999998811</v>
      </c>
    </row>
    <row r="2980" spans="1:3" x14ac:dyDescent="0.25">
      <c r="A2980">
        <v>29.7799999999996</v>
      </c>
      <c r="B2980">
        <f t="shared" si="93"/>
        <v>6551.5999999999121</v>
      </c>
      <c r="C2980">
        <f t="shared" si="92"/>
        <v>-3434.241999999881</v>
      </c>
    </row>
    <row r="2981" spans="1:3" x14ac:dyDescent="0.25">
      <c r="A2981">
        <v>29.789999999999601</v>
      </c>
      <c r="B2981">
        <f t="shared" si="93"/>
        <v>6553.799999999912</v>
      </c>
      <c r="C2981">
        <f t="shared" si="92"/>
        <v>-3437.2204999998812</v>
      </c>
    </row>
    <row r="2982" spans="1:3" x14ac:dyDescent="0.25">
      <c r="A2982">
        <v>29.799999999999599</v>
      </c>
      <c r="B2982">
        <f t="shared" si="93"/>
        <v>6555.9999999999118</v>
      </c>
      <c r="C2982">
        <f t="shared" si="92"/>
        <v>-3440.1999999998807</v>
      </c>
    </row>
    <row r="2983" spans="1:3" x14ac:dyDescent="0.25">
      <c r="A2983">
        <v>29.809999999999601</v>
      </c>
      <c r="B2983">
        <f t="shared" si="93"/>
        <v>6558.1999999999125</v>
      </c>
      <c r="C2983">
        <f t="shared" si="92"/>
        <v>-3443.1804999998812</v>
      </c>
    </row>
    <row r="2984" spans="1:3" x14ac:dyDescent="0.25">
      <c r="A2984">
        <v>29.819999999999599</v>
      </c>
      <c r="B2984">
        <f t="shared" si="93"/>
        <v>6560.3999999999114</v>
      </c>
      <c r="C2984">
        <f t="shared" si="92"/>
        <v>-3446.1619999998802</v>
      </c>
    </row>
    <row r="2985" spans="1:3" x14ac:dyDescent="0.25">
      <c r="A2985">
        <v>29.8299999999996</v>
      </c>
      <c r="B2985">
        <f t="shared" si="93"/>
        <v>6562.5999999999121</v>
      </c>
      <c r="C2985">
        <f t="shared" si="92"/>
        <v>-3449.1444999998812</v>
      </c>
    </row>
    <row r="2986" spans="1:3" x14ac:dyDescent="0.25">
      <c r="A2986">
        <v>29.839999999999598</v>
      </c>
      <c r="B2986">
        <f t="shared" si="93"/>
        <v>6564.799999999912</v>
      </c>
      <c r="C2986">
        <f t="shared" si="92"/>
        <v>-3452.1279999998806</v>
      </c>
    </row>
    <row r="2987" spans="1:3" x14ac:dyDescent="0.25">
      <c r="A2987">
        <v>29.8499999999996</v>
      </c>
      <c r="B2987">
        <f t="shared" si="93"/>
        <v>6566.9999999999118</v>
      </c>
      <c r="C2987">
        <f t="shared" ref="C2987:C3050" si="94">$E$4+$F$4*A2987+$G$4/2*A2987^2</f>
        <v>-3455.112499999881</v>
      </c>
    </row>
    <row r="2988" spans="1:3" x14ac:dyDescent="0.25">
      <c r="A2988">
        <v>29.859999999999602</v>
      </c>
      <c r="B2988">
        <f t="shared" si="93"/>
        <v>6569.1999999999125</v>
      </c>
      <c r="C2988">
        <f t="shared" si="94"/>
        <v>-3458.0979999998808</v>
      </c>
    </row>
    <row r="2989" spans="1:3" x14ac:dyDescent="0.25">
      <c r="A2989">
        <v>29.8699999999996</v>
      </c>
      <c r="B2989">
        <f t="shared" si="93"/>
        <v>6571.3999999999123</v>
      </c>
      <c r="C2989">
        <f t="shared" si="94"/>
        <v>-3461.0844999998799</v>
      </c>
    </row>
    <row r="2990" spans="1:3" x14ac:dyDescent="0.25">
      <c r="A2990">
        <v>29.879999999999601</v>
      </c>
      <c r="B2990">
        <f t="shared" si="93"/>
        <v>6573.5999999999121</v>
      </c>
      <c r="C2990">
        <f t="shared" si="94"/>
        <v>-3464.071999999881</v>
      </c>
    </row>
    <row r="2991" spans="1:3" x14ac:dyDescent="0.25">
      <c r="A2991">
        <v>29.889999999999599</v>
      </c>
      <c r="B2991">
        <f t="shared" si="93"/>
        <v>6575.799999999912</v>
      </c>
      <c r="C2991">
        <f t="shared" si="94"/>
        <v>-3467.0604999998804</v>
      </c>
    </row>
    <row r="2992" spans="1:3" x14ac:dyDescent="0.25">
      <c r="A2992">
        <v>29.899999999999601</v>
      </c>
      <c r="B2992">
        <f t="shared" si="93"/>
        <v>6577.9999999999118</v>
      </c>
      <c r="C2992">
        <f t="shared" si="94"/>
        <v>-3470.049999999881</v>
      </c>
    </row>
    <row r="2993" spans="1:3" x14ac:dyDescent="0.25">
      <c r="A2993">
        <v>29.909999999999599</v>
      </c>
      <c r="B2993">
        <f t="shared" si="93"/>
        <v>6580.1999999999116</v>
      </c>
      <c r="C2993">
        <f t="shared" si="94"/>
        <v>-3473.04049999988</v>
      </c>
    </row>
    <row r="2994" spans="1:3" x14ac:dyDescent="0.25">
      <c r="A2994">
        <v>29.9199999999996</v>
      </c>
      <c r="B2994">
        <f t="shared" si="93"/>
        <v>6582.3999999999123</v>
      </c>
      <c r="C2994">
        <f t="shared" si="94"/>
        <v>-3476.0319999998801</v>
      </c>
    </row>
    <row r="2995" spans="1:3" x14ac:dyDescent="0.25">
      <c r="A2995">
        <v>29.929999999999598</v>
      </c>
      <c r="B2995">
        <f t="shared" si="93"/>
        <v>6584.5999999999112</v>
      </c>
      <c r="C2995">
        <f t="shared" si="94"/>
        <v>-3479.0244999998795</v>
      </c>
    </row>
    <row r="2996" spans="1:3" x14ac:dyDescent="0.25">
      <c r="A2996">
        <v>29.9399999999996</v>
      </c>
      <c r="B2996">
        <f t="shared" si="93"/>
        <v>6586.799999999912</v>
      </c>
      <c r="C2996">
        <f t="shared" si="94"/>
        <v>-3482.01799999988</v>
      </c>
    </row>
    <row r="2997" spans="1:3" x14ac:dyDescent="0.25">
      <c r="A2997">
        <v>29.949999999999601</v>
      </c>
      <c r="B2997">
        <f t="shared" si="93"/>
        <v>6588.9999999999127</v>
      </c>
      <c r="C2997">
        <f t="shared" si="94"/>
        <v>-3485.0124999998807</v>
      </c>
    </row>
    <row r="2998" spans="1:3" x14ac:dyDescent="0.25">
      <c r="A2998">
        <v>29.959999999999599</v>
      </c>
      <c r="B2998">
        <f t="shared" si="93"/>
        <v>6591.1999999999116</v>
      </c>
      <c r="C2998">
        <f t="shared" si="94"/>
        <v>-3488.0079999998798</v>
      </c>
    </row>
    <row r="2999" spans="1:3" x14ac:dyDescent="0.25">
      <c r="A2999">
        <v>29.969999999999601</v>
      </c>
      <c r="B2999">
        <f t="shared" si="93"/>
        <v>6593.3999999999123</v>
      </c>
      <c r="C2999">
        <f t="shared" si="94"/>
        <v>-3491.00449999988</v>
      </c>
    </row>
    <row r="3000" spans="1:3" x14ac:dyDescent="0.25">
      <c r="A3000">
        <v>29.979999999999599</v>
      </c>
      <c r="B3000">
        <f t="shared" si="93"/>
        <v>6595.5999999999121</v>
      </c>
      <c r="C3000">
        <f t="shared" si="94"/>
        <v>-3494.0019999998804</v>
      </c>
    </row>
    <row r="3001" spans="1:3" x14ac:dyDescent="0.25">
      <c r="A3001">
        <v>29.989999999999601</v>
      </c>
      <c r="B3001">
        <f t="shared" si="93"/>
        <v>6597.799999999912</v>
      </c>
      <c r="C3001">
        <f t="shared" si="94"/>
        <v>-3497.00049999988</v>
      </c>
    </row>
    <row r="3002" spans="1:3" x14ac:dyDescent="0.25">
      <c r="A3002">
        <v>29.999999999999599</v>
      </c>
      <c r="B3002">
        <f t="shared" si="93"/>
        <v>6599.9999999999118</v>
      </c>
      <c r="C3002">
        <f t="shared" si="94"/>
        <v>-3499.9999999998799</v>
      </c>
    </row>
    <row r="3003" spans="1:3" x14ac:dyDescent="0.25">
      <c r="A3003">
        <v>30.0099999999996</v>
      </c>
      <c r="B3003">
        <f t="shared" si="93"/>
        <v>6602.1999999999116</v>
      </c>
      <c r="C3003">
        <f t="shared" si="94"/>
        <v>-3503.00049999988</v>
      </c>
    </row>
    <row r="3004" spans="1:3" x14ac:dyDescent="0.25">
      <c r="A3004">
        <v>30.019999999999602</v>
      </c>
      <c r="B3004">
        <f t="shared" si="93"/>
        <v>6604.3999999999123</v>
      </c>
      <c r="C3004">
        <f t="shared" si="94"/>
        <v>-3506.0019999998804</v>
      </c>
    </row>
    <row r="3005" spans="1:3" x14ac:dyDescent="0.25">
      <c r="A3005">
        <v>30.0299999999996</v>
      </c>
      <c r="B3005">
        <f t="shared" si="93"/>
        <v>6606.5999999999121</v>
      </c>
      <c r="C3005">
        <f t="shared" si="94"/>
        <v>-3509.00449999988</v>
      </c>
    </row>
    <row r="3006" spans="1:3" x14ac:dyDescent="0.25">
      <c r="A3006">
        <v>30.039999999999601</v>
      </c>
      <c r="B3006">
        <f t="shared" si="93"/>
        <v>6608.799999999912</v>
      </c>
      <c r="C3006">
        <f t="shared" si="94"/>
        <v>-3512.0079999998798</v>
      </c>
    </row>
    <row r="3007" spans="1:3" x14ac:dyDescent="0.25">
      <c r="A3007">
        <v>30.049999999999599</v>
      </c>
      <c r="B3007">
        <f t="shared" si="93"/>
        <v>6610.9999999999118</v>
      </c>
      <c r="C3007">
        <f t="shared" si="94"/>
        <v>-3515.0124999998798</v>
      </c>
    </row>
    <row r="3008" spans="1:3" x14ac:dyDescent="0.25">
      <c r="A3008">
        <v>30.059999999999601</v>
      </c>
      <c r="B3008">
        <f t="shared" si="93"/>
        <v>6613.1999999999125</v>
      </c>
      <c r="C3008">
        <f t="shared" si="94"/>
        <v>-3518.01799999988</v>
      </c>
    </row>
    <row r="3009" spans="1:3" x14ac:dyDescent="0.25">
      <c r="A3009">
        <v>30.069999999999599</v>
      </c>
      <c r="B3009">
        <f t="shared" si="93"/>
        <v>6615.3999999999114</v>
      </c>
      <c r="C3009">
        <f t="shared" si="94"/>
        <v>-3521.0244999998795</v>
      </c>
    </row>
    <row r="3010" spans="1:3" x14ac:dyDescent="0.25">
      <c r="A3010">
        <v>30.0799999999996</v>
      </c>
      <c r="B3010">
        <f t="shared" si="93"/>
        <v>6617.5999999999121</v>
      </c>
      <c r="C3010">
        <f t="shared" si="94"/>
        <v>-3524.0319999998801</v>
      </c>
    </row>
    <row r="3011" spans="1:3" x14ac:dyDescent="0.25">
      <c r="A3011">
        <v>30.089999999999598</v>
      </c>
      <c r="B3011">
        <f t="shared" si="93"/>
        <v>6619.799999999912</v>
      </c>
      <c r="C3011">
        <f t="shared" si="94"/>
        <v>-3527.0404999998791</v>
      </c>
    </row>
    <row r="3012" spans="1:3" x14ac:dyDescent="0.25">
      <c r="A3012">
        <v>30.0999999999996</v>
      </c>
      <c r="B3012">
        <f t="shared" ref="B3012:B3075" si="95">$E$2+$F$2*A3012</f>
        <v>6621.9999999999118</v>
      </c>
      <c r="C3012">
        <f t="shared" si="94"/>
        <v>-3530.0499999998792</v>
      </c>
    </row>
    <row r="3013" spans="1:3" x14ac:dyDescent="0.25">
      <c r="A3013">
        <v>30.109999999999602</v>
      </c>
      <c r="B3013">
        <f t="shared" si="95"/>
        <v>6624.1999999999125</v>
      </c>
      <c r="C3013">
        <f t="shared" si="94"/>
        <v>-3533.0604999998795</v>
      </c>
    </row>
    <row r="3014" spans="1:3" x14ac:dyDescent="0.25">
      <c r="A3014">
        <v>30.1199999999996</v>
      </c>
      <c r="B3014">
        <f t="shared" si="95"/>
        <v>6626.3999999999123</v>
      </c>
      <c r="C3014">
        <f t="shared" si="94"/>
        <v>-3536.0719999998792</v>
      </c>
    </row>
    <row r="3015" spans="1:3" x14ac:dyDescent="0.25">
      <c r="A3015">
        <v>30.129999999999601</v>
      </c>
      <c r="B3015">
        <f t="shared" si="95"/>
        <v>6628.5999999999121</v>
      </c>
      <c r="C3015">
        <f t="shared" si="94"/>
        <v>-3539.0844999998799</v>
      </c>
    </row>
    <row r="3016" spans="1:3" x14ac:dyDescent="0.25">
      <c r="A3016">
        <v>30.139999999999599</v>
      </c>
      <c r="B3016">
        <f t="shared" si="95"/>
        <v>6630.799999999912</v>
      </c>
      <c r="C3016">
        <f t="shared" si="94"/>
        <v>-3542.097999999879</v>
      </c>
    </row>
    <row r="3017" spans="1:3" x14ac:dyDescent="0.25">
      <c r="A3017">
        <v>30.149999999999601</v>
      </c>
      <c r="B3017">
        <f t="shared" si="95"/>
        <v>6632.9999999999118</v>
      </c>
      <c r="C3017">
        <f t="shared" si="94"/>
        <v>-3545.1124999998792</v>
      </c>
    </row>
    <row r="3018" spans="1:3" x14ac:dyDescent="0.25">
      <c r="A3018">
        <v>30.159999999999599</v>
      </c>
      <c r="B3018">
        <f t="shared" si="95"/>
        <v>6635.1999999999116</v>
      </c>
      <c r="C3018">
        <f t="shared" si="94"/>
        <v>-3548.1279999998787</v>
      </c>
    </row>
    <row r="3019" spans="1:3" x14ac:dyDescent="0.25">
      <c r="A3019">
        <v>30.1699999999996</v>
      </c>
      <c r="B3019">
        <f t="shared" si="95"/>
        <v>6637.3999999999123</v>
      </c>
      <c r="C3019">
        <f t="shared" si="94"/>
        <v>-3551.1444999998794</v>
      </c>
    </row>
    <row r="3020" spans="1:3" x14ac:dyDescent="0.25">
      <c r="A3020">
        <v>30.179999999999598</v>
      </c>
      <c r="B3020">
        <f t="shared" si="95"/>
        <v>6639.5999999999112</v>
      </c>
      <c r="C3020">
        <f t="shared" si="94"/>
        <v>-3554.1619999998793</v>
      </c>
    </row>
    <row r="3021" spans="1:3" x14ac:dyDescent="0.25">
      <c r="A3021">
        <v>30.1899999999996</v>
      </c>
      <c r="B3021">
        <f t="shared" si="95"/>
        <v>6641.799999999912</v>
      </c>
      <c r="C3021">
        <f t="shared" si="94"/>
        <v>-3557.1804999998785</v>
      </c>
    </row>
    <row r="3022" spans="1:3" x14ac:dyDescent="0.25">
      <c r="A3022">
        <v>30.199999999999601</v>
      </c>
      <c r="B3022">
        <f t="shared" si="95"/>
        <v>6643.9999999999127</v>
      </c>
      <c r="C3022">
        <f t="shared" si="94"/>
        <v>-3560.1999999998798</v>
      </c>
    </row>
    <row r="3023" spans="1:3" x14ac:dyDescent="0.25">
      <c r="A3023">
        <v>30.209999999999599</v>
      </c>
      <c r="B3023">
        <f t="shared" si="95"/>
        <v>6646.1999999999116</v>
      </c>
      <c r="C3023">
        <f t="shared" si="94"/>
        <v>-3563.2204999998785</v>
      </c>
    </row>
    <row r="3024" spans="1:3" x14ac:dyDescent="0.25">
      <c r="A3024">
        <v>30.219999999999601</v>
      </c>
      <c r="B3024">
        <f t="shared" si="95"/>
        <v>6648.3999999999123</v>
      </c>
      <c r="C3024">
        <f t="shared" si="94"/>
        <v>-3566.2419999998792</v>
      </c>
    </row>
    <row r="3025" spans="1:3" x14ac:dyDescent="0.25">
      <c r="A3025">
        <v>30.229999999999599</v>
      </c>
      <c r="B3025">
        <f t="shared" si="95"/>
        <v>6650.5999999999121</v>
      </c>
      <c r="C3025">
        <f t="shared" si="94"/>
        <v>-3569.2644999998793</v>
      </c>
    </row>
    <row r="3026" spans="1:3" x14ac:dyDescent="0.25">
      <c r="A3026">
        <v>30.239999999999601</v>
      </c>
      <c r="B3026">
        <f t="shared" si="95"/>
        <v>6652.799999999912</v>
      </c>
      <c r="C3026">
        <f t="shared" si="94"/>
        <v>-3572.2879999998795</v>
      </c>
    </row>
    <row r="3027" spans="1:3" x14ac:dyDescent="0.25">
      <c r="A3027">
        <v>30.249999999999599</v>
      </c>
      <c r="B3027">
        <f t="shared" si="95"/>
        <v>6654.9999999999118</v>
      </c>
      <c r="C3027">
        <f t="shared" si="94"/>
        <v>-3575.3124999998781</v>
      </c>
    </row>
    <row r="3028" spans="1:3" x14ac:dyDescent="0.25">
      <c r="A3028">
        <v>30.2599999999996</v>
      </c>
      <c r="B3028">
        <f t="shared" si="95"/>
        <v>6657.1999999999116</v>
      </c>
      <c r="C3028">
        <f t="shared" si="94"/>
        <v>-3578.3379999998788</v>
      </c>
    </row>
    <row r="3029" spans="1:3" x14ac:dyDescent="0.25">
      <c r="A3029">
        <v>30.269999999999602</v>
      </c>
      <c r="B3029">
        <f t="shared" si="95"/>
        <v>6659.3999999999123</v>
      </c>
      <c r="C3029">
        <f t="shared" si="94"/>
        <v>-3581.3644999998796</v>
      </c>
    </row>
    <row r="3030" spans="1:3" x14ac:dyDescent="0.25">
      <c r="A3030">
        <v>30.2799999999996</v>
      </c>
      <c r="B3030">
        <f t="shared" si="95"/>
        <v>6661.5999999999121</v>
      </c>
      <c r="C3030">
        <f t="shared" si="94"/>
        <v>-3584.3919999998789</v>
      </c>
    </row>
    <row r="3031" spans="1:3" x14ac:dyDescent="0.25">
      <c r="A3031">
        <v>30.289999999999601</v>
      </c>
      <c r="B3031">
        <f t="shared" si="95"/>
        <v>6663.799999999912</v>
      </c>
      <c r="C3031">
        <f t="shared" si="94"/>
        <v>-3587.4204999998792</v>
      </c>
    </row>
    <row r="3032" spans="1:3" x14ac:dyDescent="0.25">
      <c r="A3032">
        <v>30.299999999999599</v>
      </c>
      <c r="B3032">
        <f t="shared" si="95"/>
        <v>6665.9999999999118</v>
      </c>
      <c r="C3032">
        <f t="shared" si="94"/>
        <v>-3590.4499999998789</v>
      </c>
    </row>
    <row r="3033" spans="1:3" x14ac:dyDescent="0.25">
      <c r="A3033">
        <v>30.309999999999601</v>
      </c>
      <c r="B3033">
        <f t="shared" si="95"/>
        <v>6668.1999999999125</v>
      </c>
      <c r="C3033">
        <f t="shared" si="94"/>
        <v>-3593.4804999998787</v>
      </c>
    </row>
    <row r="3034" spans="1:3" x14ac:dyDescent="0.25">
      <c r="A3034">
        <v>30.319999999999599</v>
      </c>
      <c r="B3034">
        <f t="shared" si="95"/>
        <v>6670.3999999999114</v>
      </c>
      <c r="C3034">
        <f t="shared" si="94"/>
        <v>-3596.5119999998788</v>
      </c>
    </row>
    <row r="3035" spans="1:3" x14ac:dyDescent="0.25">
      <c r="A3035">
        <v>30.3299999999996</v>
      </c>
      <c r="B3035">
        <f t="shared" si="95"/>
        <v>6672.5999999999121</v>
      </c>
      <c r="C3035">
        <f t="shared" si="94"/>
        <v>-3599.544499999879</v>
      </c>
    </row>
    <row r="3036" spans="1:3" x14ac:dyDescent="0.25">
      <c r="A3036">
        <v>30.339999999999598</v>
      </c>
      <c r="B3036">
        <f t="shared" si="95"/>
        <v>6674.799999999912</v>
      </c>
      <c r="C3036">
        <f t="shared" si="94"/>
        <v>-3602.5779999998776</v>
      </c>
    </row>
    <row r="3037" spans="1:3" x14ac:dyDescent="0.25">
      <c r="A3037">
        <v>30.3499999999996</v>
      </c>
      <c r="B3037">
        <f t="shared" si="95"/>
        <v>6676.9999999999118</v>
      </c>
      <c r="C3037">
        <f t="shared" si="94"/>
        <v>-3605.6124999998783</v>
      </c>
    </row>
    <row r="3038" spans="1:3" x14ac:dyDescent="0.25">
      <c r="A3038">
        <v>30.359999999999602</v>
      </c>
      <c r="B3038">
        <f t="shared" si="95"/>
        <v>6679.1999999999125</v>
      </c>
      <c r="C3038">
        <f t="shared" si="94"/>
        <v>-3608.6479999998792</v>
      </c>
    </row>
    <row r="3039" spans="1:3" x14ac:dyDescent="0.25">
      <c r="A3039">
        <v>30.3699999999996</v>
      </c>
      <c r="B3039">
        <f t="shared" si="95"/>
        <v>6681.3999999999123</v>
      </c>
      <c r="C3039">
        <f t="shared" si="94"/>
        <v>-3611.6844999998784</v>
      </c>
    </row>
    <row r="3040" spans="1:3" x14ac:dyDescent="0.25">
      <c r="A3040">
        <v>30.379999999999601</v>
      </c>
      <c r="B3040">
        <f t="shared" si="95"/>
        <v>6683.5999999999121</v>
      </c>
      <c r="C3040">
        <f t="shared" si="94"/>
        <v>-3614.7219999998788</v>
      </c>
    </row>
    <row r="3041" spans="1:3" x14ac:dyDescent="0.25">
      <c r="A3041">
        <v>30.389999999999599</v>
      </c>
      <c r="B3041">
        <f t="shared" si="95"/>
        <v>6685.799999999912</v>
      </c>
      <c r="C3041">
        <f t="shared" si="94"/>
        <v>-3617.7604999998784</v>
      </c>
    </row>
    <row r="3042" spans="1:3" x14ac:dyDescent="0.25">
      <c r="A3042">
        <v>30.399999999999601</v>
      </c>
      <c r="B3042">
        <f t="shared" si="95"/>
        <v>6687.9999999999118</v>
      </c>
      <c r="C3042">
        <f t="shared" si="94"/>
        <v>-3620.7999999998792</v>
      </c>
    </row>
    <row r="3043" spans="1:3" x14ac:dyDescent="0.25">
      <c r="A3043">
        <v>30.409999999999599</v>
      </c>
      <c r="B3043">
        <f t="shared" si="95"/>
        <v>6690.1999999999116</v>
      </c>
      <c r="C3043">
        <f t="shared" si="94"/>
        <v>-3623.8404999998775</v>
      </c>
    </row>
    <row r="3044" spans="1:3" x14ac:dyDescent="0.25">
      <c r="A3044">
        <v>30.4199999999996</v>
      </c>
      <c r="B3044">
        <f t="shared" si="95"/>
        <v>6692.3999999999123</v>
      </c>
      <c r="C3044">
        <f t="shared" si="94"/>
        <v>-3626.8819999998786</v>
      </c>
    </row>
    <row r="3045" spans="1:3" x14ac:dyDescent="0.25">
      <c r="A3045">
        <v>30.429999999999598</v>
      </c>
      <c r="B3045">
        <f t="shared" si="95"/>
        <v>6694.5999999999112</v>
      </c>
      <c r="C3045">
        <f t="shared" si="94"/>
        <v>-3629.9244999998782</v>
      </c>
    </row>
    <row r="3046" spans="1:3" x14ac:dyDescent="0.25">
      <c r="A3046">
        <v>30.4399999999996</v>
      </c>
      <c r="B3046">
        <f t="shared" si="95"/>
        <v>6696.799999999912</v>
      </c>
      <c r="C3046">
        <f t="shared" si="94"/>
        <v>-3632.967999999878</v>
      </c>
    </row>
    <row r="3047" spans="1:3" x14ac:dyDescent="0.25">
      <c r="A3047">
        <v>30.449999999999601</v>
      </c>
      <c r="B3047">
        <f t="shared" si="95"/>
        <v>6698.9999999999127</v>
      </c>
      <c r="C3047">
        <f t="shared" si="94"/>
        <v>-3636.0124999998789</v>
      </c>
    </row>
    <row r="3048" spans="1:3" x14ac:dyDescent="0.25">
      <c r="A3048">
        <v>30.459999999999599</v>
      </c>
      <c r="B3048">
        <f t="shared" si="95"/>
        <v>6701.1999999999116</v>
      </c>
      <c r="C3048">
        <f t="shared" si="94"/>
        <v>-3639.0579999998781</v>
      </c>
    </row>
    <row r="3049" spans="1:3" x14ac:dyDescent="0.25">
      <c r="A3049">
        <v>30.469999999999601</v>
      </c>
      <c r="B3049">
        <f t="shared" si="95"/>
        <v>6703.3999999999123</v>
      </c>
      <c r="C3049">
        <f t="shared" si="94"/>
        <v>-3642.1044999998785</v>
      </c>
    </row>
    <row r="3050" spans="1:3" x14ac:dyDescent="0.25">
      <c r="A3050">
        <v>30.479999999999599</v>
      </c>
      <c r="B3050">
        <f t="shared" si="95"/>
        <v>6705.5999999999121</v>
      </c>
      <c r="C3050">
        <f t="shared" si="94"/>
        <v>-3645.1519999998782</v>
      </c>
    </row>
    <row r="3051" spans="1:3" x14ac:dyDescent="0.25">
      <c r="A3051">
        <v>30.489999999999601</v>
      </c>
      <c r="B3051">
        <f t="shared" si="95"/>
        <v>6707.799999999912</v>
      </c>
      <c r="C3051">
        <f t="shared" ref="C3051:C3114" si="96">$E$4+$F$4*A3051+$G$4/2*A3051^2</f>
        <v>-3648.200499999878</v>
      </c>
    </row>
    <row r="3052" spans="1:3" x14ac:dyDescent="0.25">
      <c r="A3052">
        <v>30.499999999999599</v>
      </c>
      <c r="B3052">
        <f t="shared" si="95"/>
        <v>6709.9999999999118</v>
      </c>
      <c r="C3052">
        <f t="shared" si="96"/>
        <v>-3651.2499999998781</v>
      </c>
    </row>
    <row r="3053" spans="1:3" x14ac:dyDescent="0.25">
      <c r="A3053">
        <v>30.5099999999996</v>
      </c>
      <c r="B3053">
        <f t="shared" si="95"/>
        <v>6712.1999999999116</v>
      </c>
      <c r="C3053">
        <f t="shared" si="96"/>
        <v>-3654.3004999998775</v>
      </c>
    </row>
    <row r="3054" spans="1:3" x14ac:dyDescent="0.25">
      <c r="A3054">
        <v>30.519999999999602</v>
      </c>
      <c r="B3054">
        <f t="shared" si="95"/>
        <v>6714.3999999999123</v>
      </c>
      <c r="C3054">
        <f t="shared" si="96"/>
        <v>-3657.3519999998789</v>
      </c>
    </row>
    <row r="3055" spans="1:3" x14ac:dyDescent="0.25">
      <c r="A3055">
        <v>30.5299999999996</v>
      </c>
      <c r="B3055">
        <f t="shared" si="95"/>
        <v>6716.5999999999121</v>
      </c>
      <c r="C3055">
        <f t="shared" si="96"/>
        <v>-3660.4044999998778</v>
      </c>
    </row>
    <row r="3056" spans="1:3" x14ac:dyDescent="0.25">
      <c r="A3056">
        <v>30.539999999999601</v>
      </c>
      <c r="B3056">
        <f t="shared" si="95"/>
        <v>6718.799999999912</v>
      </c>
      <c r="C3056">
        <f t="shared" si="96"/>
        <v>-3663.4579999998787</v>
      </c>
    </row>
    <row r="3057" spans="1:3" x14ac:dyDescent="0.25">
      <c r="A3057">
        <v>30.549999999999599</v>
      </c>
      <c r="B3057">
        <f t="shared" si="95"/>
        <v>6720.9999999999118</v>
      </c>
      <c r="C3057">
        <f t="shared" si="96"/>
        <v>-3666.5124999998779</v>
      </c>
    </row>
    <row r="3058" spans="1:3" x14ac:dyDescent="0.25">
      <c r="A3058">
        <v>30.559999999999601</v>
      </c>
      <c r="B3058">
        <f t="shared" si="95"/>
        <v>6723.1999999999125</v>
      </c>
      <c r="C3058">
        <f t="shared" si="96"/>
        <v>-3669.5679999998783</v>
      </c>
    </row>
    <row r="3059" spans="1:3" x14ac:dyDescent="0.25">
      <c r="A3059">
        <v>30.569999999999599</v>
      </c>
      <c r="B3059">
        <f t="shared" si="95"/>
        <v>6725.3999999999114</v>
      </c>
      <c r="C3059">
        <f t="shared" si="96"/>
        <v>-3672.6244999998771</v>
      </c>
    </row>
    <row r="3060" spans="1:3" x14ac:dyDescent="0.25">
      <c r="A3060">
        <v>30.5799999999996</v>
      </c>
      <c r="B3060">
        <f t="shared" si="95"/>
        <v>6727.5999999999121</v>
      </c>
      <c r="C3060">
        <f t="shared" si="96"/>
        <v>-3675.6819999998779</v>
      </c>
    </row>
    <row r="3061" spans="1:3" x14ac:dyDescent="0.25">
      <c r="A3061">
        <v>30.589999999999598</v>
      </c>
      <c r="B3061">
        <f t="shared" si="95"/>
        <v>6729.799999999912</v>
      </c>
      <c r="C3061">
        <f t="shared" si="96"/>
        <v>-3678.7404999998771</v>
      </c>
    </row>
    <row r="3062" spans="1:3" x14ac:dyDescent="0.25">
      <c r="A3062">
        <v>30.5999999999996</v>
      </c>
      <c r="B3062">
        <f t="shared" si="95"/>
        <v>6731.9999999999118</v>
      </c>
      <c r="C3062">
        <f t="shared" si="96"/>
        <v>-3681.7999999998774</v>
      </c>
    </row>
    <row r="3063" spans="1:3" x14ac:dyDescent="0.25">
      <c r="A3063">
        <v>30.609999999999602</v>
      </c>
      <c r="B3063">
        <f t="shared" si="95"/>
        <v>6734.1999999999125</v>
      </c>
      <c r="C3063">
        <f t="shared" si="96"/>
        <v>-3684.8604999998779</v>
      </c>
    </row>
    <row r="3064" spans="1:3" x14ac:dyDescent="0.25">
      <c r="A3064">
        <v>30.6199999999996</v>
      </c>
      <c r="B3064">
        <f t="shared" si="95"/>
        <v>6736.3999999999123</v>
      </c>
      <c r="C3064">
        <f t="shared" si="96"/>
        <v>-3687.9219999998777</v>
      </c>
    </row>
    <row r="3065" spans="1:3" x14ac:dyDescent="0.25">
      <c r="A3065">
        <v>30.629999999999601</v>
      </c>
      <c r="B3065">
        <f t="shared" si="95"/>
        <v>6738.5999999999121</v>
      </c>
      <c r="C3065">
        <f t="shared" si="96"/>
        <v>-3690.9844999998777</v>
      </c>
    </row>
    <row r="3066" spans="1:3" x14ac:dyDescent="0.25">
      <c r="A3066">
        <v>30.639999999999599</v>
      </c>
      <c r="B3066">
        <f t="shared" si="95"/>
        <v>6740.799999999912</v>
      </c>
      <c r="C3066">
        <f t="shared" si="96"/>
        <v>-3694.047999999877</v>
      </c>
    </row>
    <row r="3067" spans="1:3" x14ac:dyDescent="0.25">
      <c r="A3067">
        <v>30.649999999999601</v>
      </c>
      <c r="B3067">
        <f t="shared" si="95"/>
        <v>6742.9999999999118</v>
      </c>
      <c r="C3067">
        <f t="shared" si="96"/>
        <v>-3697.1124999998774</v>
      </c>
    </row>
    <row r="3068" spans="1:3" x14ac:dyDescent="0.25">
      <c r="A3068">
        <v>30.659999999999599</v>
      </c>
      <c r="B3068">
        <f t="shared" si="95"/>
        <v>6745.1999999999116</v>
      </c>
      <c r="C3068">
        <f t="shared" si="96"/>
        <v>-3700.1779999998771</v>
      </c>
    </row>
    <row r="3069" spans="1:3" x14ac:dyDescent="0.25">
      <c r="A3069">
        <v>30.6699999999996</v>
      </c>
      <c r="B3069">
        <f t="shared" si="95"/>
        <v>6747.3999999999123</v>
      </c>
      <c r="C3069">
        <f t="shared" si="96"/>
        <v>-3703.244499999877</v>
      </c>
    </row>
    <row r="3070" spans="1:3" x14ac:dyDescent="0.25">
      <c r="A3070">
        <v>30.679999999999598</v>
      </c>
      <c r="B3070">
        <f t="shared" si="95"/>
        <v>6749.5999999999112</v>
      </c>
      <c r="C3070">
        <f t="shared" si="96"/>
        <v>-3706.3119999998771</v>
      </c>
    </row>
    <row r="3071" spans="1:3" x14ac:dyDescent="0.25">
      <c r="A3071">
        <v>30.6899999999996</v>
      </c>
      <c r="B3071">
        <f t="shared" si="95"/>
        <v>6751.799999999912</v>
      </c>
      <c r="C3071">
        <f t="shared" si="96"/>
        <v>-3709.3804999998774</v>
      </c>
    </row>
    <row r="3072" spans="1:3" x14ac:dyDescent="0.25">
      <c r="A3072">
        <v>30.699999999999601</v>
      </c>
      <c r="B3072">
        <f t="shared" si="95"/>
        <v>6753.9999999999127</v>
      </c>
      <c r="C3072">
        <f t="shared" si="96"/>
        <v>-3712.4499999998779</v>
      </c>
    </row>
    <row r="3073" spans="1:3" x14ac:dyDescent="0.25">
      <c r="A3073">
        <v>30.709999999999599</v>
      </c>
      <c r="B3073">
        <f t="shared" si="95"/>
        <v>6756.1999999999116</v>
      </c>
      <c r="C3073">
        <f t="shared" si="96"/>
        <v>-3715.5204999998768</v>
      </c>
    </row>
    <row r="3074" spans="1:3" x14ac:dyDescent="0.25">
      <c r="A3074">
        <v>30.719999999999601</v>
      </c>
      <c r="B3074">
        <f t="shared" si="95"/>
        <v>6758.3999999999123</v>
      </c>
      <c r="C3074">
        <f t="shared" si="96"/>
        <v>-3718.5919999998778</v>
      </c>
    </row>
    <row r="3075" spans="1:3" x14ac:dyDescent="0.25">
      <c r="A3075">
        <v>30.729999999999599</v>
      </c>
      <c r="B3075">
        <f t="shared" si="95"/>
        <v>6760.5999999999121</v>
      </c>
      <c r="C3075">
        <f t="shared" si="96"/>
        <v>-3721.6644999998771</v>
      </c>
    </row>
    <row r="3076" spans="1:3" x14ac:dyDescent="0.25">
      <c r="A3076">
        <v>30.739999999999601</v>
      </c>
      <c r="B3076">
        <f t="shared" ref="B3076:B3139" si="97">$E$2+$F$2*A3076</f>
        <v>6762.799999999912</v>
      </c>
      <c r="C3076">
        <f t="shared" si="96"/>
        <v>-3724.7379999998775</v>
      </c>
    </row>
    <row r="3077" spans="1:3" x14ac:dyDescent="0.25">
      <c r="A3077">
        <v>30.749999999999599</v>
      </c>
      <c r="B3077">
        <f t="shared" si="97"/>
        <v>6764.9999999999118</v>
      </c>
      <c r="C3077">
        <f t="shared" si="96"/>
        <v>-3727.8124999998763</v>
      </c>
    </row>
    <row r="3078" spans="1:3" x14ac:dyDescent="0.25">
      <c r="A3078">
        <v>30.7599999999996</v>
      </c>
      <c r="B3078">
        <f t="shared" si="97"/>
        <v>6767.1999999999116</v>
      </c>
      <c r="C3078">
        <f t="shared" si="96"/>
        <v>-3730.8879999998771</v>
      </c>
    </row>
    <row r="3079" spans="1:3" x14ac:dyDescent="0.25">
      <c r="A3079">
        <v>30.769999999999602</v>
      </c>
      <c r="B3079">
        <f t="shared" si="97"/>
        <v>6769.3999999999123</v>
      </c>
      <c r="C3079">
        <f t="shared" si="96"/>
        <v>-3733.9644999998773</v>
      </c>
    </row>
    <row r="3080" spans="1:3" x14ac:dyDescent="0.25">
      <c r="A3080">
        <v>30.7799999999996</v>
      </c>
      <c r="B3080">
        <f t="shared" si="97"/>
        <v>6771.5999999999121</v>
      </c>
      <c r="C3080">
        <f t="shared" si="96"/>
        <v>-3737.0419999998767</v>
      </c>
    </row>
    <row r="3081" spans="1:3" x14ac:dyDescent="0.25">
      <c r="A3081">
        <v>30.789999999999601</v>
      </c>
      <c r="B3081">
        <f t="shared" si="97"/>
        <v>6773.799999999912</v>
      </c>
      <c r="C3081">
        <f t="shared" si="96"/>
        <v>-3740.1204999998772</v>
      </c>
    </row>
    <row r="3082" spans="1:3" x14ac:dyDescent="0.25">
      <c r="A3082">
        <v>30.799999999999599</v>
      </c>
      <c r="B3082">
        <f t="shared" si="97"/>
        <v>6775.9999999999118</v>
      </c>
      <c r="C3082">
        <f t="shared" si="96"/>
        <v>-3743.199999999877</v>
      </c>
    </row>
    <row r="3083" spans="1:3" x14ac:dyDescent="0.25">
      <c r="A3083">
        <v>30.809999999999601</v>
      </c>
      <c r="B3083">
        <f t="shared" si="97"/>
        <v>6778.1999999999125</v>
      </c>
      <c r="C3083">
        <f t="shared" si="96"/>
        <v>-3746.2804999998771</v>
      </c>
    </row>
    <row r="3084" spans="1:3" x14ac:dyDescent="0.25">
      <c r="A3084">
        <v>30.819999999999599</v>
      </c>
      <c r="B3084">
        <f t="shared" si="97"/>
        <v>6780.3999999999114</v>
      </c>
      <c r="C3084">
        <f t="shared" si="96"/>
        <v>-3749.3619999998764</v>
      </c>
    </row>
    <row r="3085" spans="1:3" x14ac:dyDescent="0.25">
      <c r="A3085">
        <v>30.8299999999996</v>
      </c>
      <c r="B3085">
        <f t="shared" si="97"/>
        <v>6782.5999999999121</v>
      </c>
      <c r="C3085">
        <f t="shared" si="96"/>
        <v>-3752.4444999998768</v>
      </c>
    </row>
    <row r="3086" spans="1:3" x14ac:dyDescent="0.25">
      <c r="A3086">
        <v>30.839999999999598</v>
      </c>
      <c r="B3086">
        <f t="shared" si="97"/>
        <v>6784.799999999912</v>
      </c>
      <c r="C3086">
        <f t="shared" si="96"/>
        <v>-3755.5279999998756</v>
      </c>
    </row>
    <row r="3087" spans="1:3" x14ac:dyDescent="0.25">
      <c r="A3087">
        <v>30.8499999999996</v>
      </c>
      <c r="B3087">
        <f t="shared" si="97"/>
        <v>6786.9999999999118</v>
      </c>
      <c r="C3087">
        <f t="shared" si="96"/>
        <v>-3758.6124999998765</v>
      </c>
    </row>
    <row r="3088" spans="1:3" x14ac:dyDescent="0.25">
      <c r="A3088">
        <v>30.859999999999602</v>
      </c>
      <c r="B3088">
        <f t="shared" si="97"/>
        <v>6789.1999999999125</v>
      </c>
      <c r="C3088">
        <f t="shared" si="96"/>
        <v>-3761.6979999998775</v>
      </c>
    </row>
    <row r="3089" spans="1:3" x14ac:dyDescent="0.25">
      <c r="A3089">
        <v>30.8699999999996</v>
      </c>
      <c r="B3089">
        <f t="shared" si="97"/>
        <v>6791.3999999999123</v>
      </c>
      <c r="C3089">
        <f t="shared" si="96"/>
        <v>-3764.7844999998761</v>
      </c>
    </row>
    <row r="3090" spans="1:3" x14ac:dyDescent="0.25">
      <c r="A3090">
        <v>30.879999999999601</v>
      </c>
      <c r="B3090">
        <f t="shared" si="97"/>
        <v>6793.5999999999121</v>
      </c>
      <c r="C3090">
        <f t="shared" si="96"/>
        <v>-3767.8719999998775</v>
      </c>
    </row>
    <row r="3091" spans="1:3" x14ac:dyDescent="0.25">
      <c r="A3091">
        <v>30.889999999999599</v>
      </c>
      <c r="B3091">
        <f t="shared" si="97"/>
        <v>6795.799999999912</v>
      </c>
      <c r="C3091">
        <f t="shared" si="96"/>
        <v>-3770.9604999998755</v>
      </c>
    </row>
    <row r="3092" spans="1:3" x14ac:dyDescent="0.25">
      <c r="A3092">
        <v>30.899999999999601</v>
      </c>
      <c r="B3092">
        <f t="shared" si="97"/>
        <v>6797.9999999999118</v>
      </c>
      <c r="C3092">
        <f t="shared" si="96"/>
        <v>-3774.0499999998765</v>
      </c>
    </row>
    <row r="3093" spans="1:3" x14ac:dyDescent="0.25">
      <c r="A3093">
        <v>30.909999999999599</v>
      </c>
      <c r="B3093">
        <f t="shared" si="97"/>
        <v>6800.1999999999116</v>
      </c>
      <c r="C3093">
        <f t="shared" si="96"/>
        <v>-3777.1404999998758</v>
      </c>
    </row>
    <row r="3094" spans="1:3" x14ac:dyDescent="0.25">
      <c r="A3094">
        <v>30.9199999999996</v>
      </c>
      <c r="B3094">
        <f t="shared" si="97"/>
        <v>6802.3999999999123</v>
      </c>
      <c r="C3094">
        <f t="shared" si="96"/>
        <v>-3780.2319999998763</v>
      </c>
    </row>
    <row r="3095" spans="1:3" x14ac:dyDescent="0.25">
      <c r="A3095">
        <v>30.929999999999598</v>
      </c>
      <c r="B3095">
        <f t="shared" si="97"/>
        <v>6804.5999999999112</v>
      </c>
      <c r="C3095">
        <f t="shared" si="96"/>
        <v>-3783.324499999876</v>
      </c>
    </row>
    <row r="3096" spans="1:3" x14ac:dyDescent="0.25">
      <c r="A3096">
        <v>30.9399999999996</v>
      </c>
      <c r="B3096">
        <f t="shared" si="97"/>
        <v>6806.799999999912</v>
      </c>
      <c r="C3096">
        <f t="shared" si="96"/>
        <v>-3786.417999999876</v>
      </c>
    </row>
    <row r="3097" spans="1:3" x14ac:dyDescent="0.25">
      <c r="A3097">
        <v>30.949999999999601</v>
      </c>
      <c r="B3097">
        <f t="shared" si="97"/>
        <v>6808.9999999999127</v>
      </c>
      <c r="C3097">
        <f t="shared" si="96"/>
        <v>-3789.512499999877</v>
      </c>
    </row>
    <row r="3098" spans="1:3" x14ac:dyDescent="0.25">
      <c r="A3098">
        <v>30.959999999999599</v>
      </c>
      <c r="B3098">
        <f t="shared" si="97"/>
        <v>6811.1999999999116</v>
      </c>
      <c r="C3098">
        <f t="shared" si="96"/>
        <v>-3792.6079999998765</v>
      </c>
    </row>
    <row r="3099" spans="1:3" x14ac:dyDescent="0.25">
      <c r="A3099">
        <v>30.969999999999601</v>
      </c>
      <c r="B3099">
        <f t="shared" si="97"/>
        <v>6813.3999999999123</v>
      </c>
      <c r="C3099">
        <f t="shared" si="96"/>
        <v>-3795.7044999998761</v>
      </c>
    </row>
    <row r="3100" spans="1:3" x14ac:dyDescent="0.25">
      <c r="A3100">
        <v>30.979999999999599</v>
      </c>
      <c r="B3100">
        <f t="shared" si="97"/>
        <v>6815.5999999999121</v>
      </c>
      <c r="C3100">
        <f t="shared" si="96"/>
        <v>-3798.801999999876</v>
      </c>
    </row>
    <row r="3101" spans="1:3" x14ac:dyDescent="0.25">
      <c r="A3101">
        <v>30.989999999999601</v>
      </c>
      <c r="B3101">
        <f t="shared" si="97"/>
        <v>6817.799999999912</v>
      </c>
      <c r="C3101">
        <f t="shared" si="96"/>
        <v>-3801.900499999876</v>
      </c>
    </row>
    <row r="3102" spans="1:3" x14ac:dyDescent="0.25">
      <c r="A3102">
        <v>30.999999999999599</v>
      </c>
      <c r="B3102">
        <f t="shared" si="97"/>
        <v>6819.9999999999118</v>
      </c>
      <c r="C3102">
        <f t="shared" si="96"/>
        <v>-3804.9999999998754</v>
      </c>
    </row>
    <row r="3103" spans="1:3" x14ac:dyDescent="0.25">
      <c r="A3103">
        <v>31.0099999999996</v>
      </c>
      <c r="B3103">
        <f t="shared" si="97"/>
        <v>6822.1999999999116</v>
      </c>
      <c r="C3103">
        <f t="shared" si="96"/>
        <v>-3808.1004999998759</v>
      </c>
    </row>
    <row r="3104" spans="1:3" x14ac:dyDescent="0.25">
      <c r="A3104">
        <v>31.019999999999602</v>
      </c>
      <c r="B3104">
        <f t="shared" si="97"/>
        <v>6824.3999999999123</v>
      </c>
      <c r="C3104">
        <f t="shared" si="96"/>
        <v>-3811.2019999998765</v>
      </c>
    </row>
    <row r="3105" spans="1:3" x14ac:dyDescent="0.25">
      <c r="A3105">
        <v>31.0299999999995</v>
      </c>
      <c r="B3105">
        <f t="shared" si="97"/>
        <v>6826.5999999998903</v>
      </c>
      <c r="C3105">
        <f t="shared" si="96"/>
        <v>-3814.3044999998447</v>
      </c>
    </row>
    <row r="3106" spans="1:3" x14ac:dyDescent="0.25">
      <c r="A3106">
        <v>31.039999999999601</v>
      </c>
      <c r="B3106">
        <f t="shared" si="97"/>
        <v>6828.799999999912</v>
      </c>
      <c r="C3106">
        <f t="shared" si="96"/>
        <v>-3817.4079999998767</v>
      </c>
    </row>
    <row r="3107" spans="1:3" x14ac:dyDescent="0.25">
      <c r="A3107">
        <v>31.049999999999599</v>
      </c>
      <c r="B3107">
        <f t="shared" si="97"/>
        <v>6830.9999999999118</v>
      </c>
      <c r="C3107">
        <f t="shared" si="96"/>
        <v>-3820.5124999998752</v>
      </c>
    </row>
    <row r="3108" spans="1:3" x14ac:dyDescent="0.25">
      <c r="A3108">
        <v>31.059999999999601</v>
      </c>
      <c r="B3108">
        <f t="shared" si="97"/>
        <v>6833.1999999999125</v>
      </c>
      <c r="C3108">
        <f t="shared" si="96"/>
        <v>-3823.6179999998767</v>
      </c>
    </row>
    <row r="3109" spans="1:3" x14ac:dyDescent="0.25">
      <c r="A3109">
        <v>31.069999999999499</v>
      </c>
      <c r="B3109">
        <f t="shared" si="97"/>
        <v>6835.3999999998896</v>
      </c>
      <c r="C3109">
        <f t="shared" si="96"/>
        <v>-3826.7244999998447</v>
      </c>
    </row>
    <row r="3110" spans="1:3" x14ac:dyDescent="0.25">
      <c r="A3110">
        <v>31.0799999999996</v>
      </c>
      <c r="B3110">
        <f t="shared" si="97"/>
        <v>6837.5999999999121</v>
      </c>
      <c r="C3110">
        <f t="shared" si="96"/>
        <v>-3829.8319999998757</v>
      </c>
    </row>
    <row r="3111" spans="1:3" x14ac:dyDescent="0.25">
      <c r="A3111">
        <v>31.089999999999598</v>
      </c>
      <c r="B3111">
        <f t="shared" si="97"/>
        <v>6839.799999999912</v>
      </c>
      <c r="C3111">
        <f t="shared" si="96"/>
        <v>-3832.9404999998751</v>
      </c>
    </row>
    <row r="3112" spans="1:3" x14ac:dyDescent="0.25">
      <c r="A3112">
        <v>31.0999999999995</v>
      </c>
      <c r="B3112">
        <f t="shared" si="97"/>
        <v>6841.99999999989</v>
      </c>
      <c r="C3112">
        <f t="shared" si="96"/>
        <v>-3836.0499999998447</v>
      </c>
    </row>
    <row r="3113" spans="1:3" x14ac:dyDescent="0.25">
      <c r="A3113">
        <v>31.109999999999498</v>
      </c>
      <c r="B3113">
        <f t="shared" si="97"/>
        <v>6844.1999999998898</v>
      </c>
      <c r="C3113">
        <f t="shared" si="96"/>
        <v>-3839.1604999998444</v>
      </c>
    </row>
    <row r="3114" spans="1:3" x14ac:dyDescent="0.25">
      <c r="A3114">
        <v>31.1199999999995</v>
      </c>
      <c r="B3114">
        <f t="shared" si="97"/>
        <v>6846.3999999998896</v>
      </c>
      <c r="C3114">
        <f t="shared" si="96"/>
        <v>-3842.2719999998444</v>
      </c>
    </row>
    <row r="3115" spans="1:3" x14ac:dyDescent="0.25">
      <c r="A3115">
        <v>31.129999999999601</v>
      </c>
      <c r="B3115">
        <f t="shared" si="97"/>
        <v>6848.5999999999121</v>
      </c>
      <c r="C3115">
        <f t="shared" ref="C3115:C3178" si="98">$E$4+$F$4*A3115+$G$4/2*A3115^2</f>
        <v>-3845.3844999998755</v>
      </c>
    </row>
    <row r="3116" spans="1:3" x14ac:dyDescent="0.25">
      <c r="A3116">
        <v>31.1399999999995</v>
      </c>
      <c r="B3116">
        <f t="shared" si="97"/>
        <v>6850.7999999998901</v>
      </c>
      <c r="C3116">
        <f t="shared" si="98"/>
        <v>-3848.4979999998441</v>
      </c>
    </row>
    <row r="3117" spans="1:3" x14ac:dyDescent="0.25">
      <c r="A3117">
        <v>31.149999999999501</v>
      </c>
      <c r="B3117">
        <f t="shared" si="97"/>
        <v>6852.99999999989</v>
      </c>
      <c r="C3117">
        <f t="shared" si="98"/>
        <v>-3851.6124999998447</v>
      </c>
    </row>
    <row r="3118" spans="1:3" x14ac:dyDescent="0.25">
      <c r="A3118">
        <v>31.159999999999499</v>
      </c>
      <c r="B3118">
        <f t="shared" si="97"/>
        <v>6855.1999999998898</v>
      </c>
      <c r="C3118">
        <f t="shared" si="98"/>
        <v>-3854.7279999998436</v>
      </c>
    </row>
    <row r="3119" spans="1:3" x14ac:dyDescent="0.25">
      <c r="A3119">
        <v>31.1699999999996</v>
      </c>
      <c r="B3119">
        <f t="shared" si="97"/>
        <v>6857.3999999999123</v>
      </c>
      <c r="C3119">
        <f t="shared" si="98"/>
        <v>-3857.8444999998756</v>
      </c>
    </row>
    <row r="3120" spans="1:3" x14ac:dyDescent="0.25">
      <c r="A3120">
        <v>31.179999999999499</v>
      </c>
      <c r="B3120">
        <f t="shared" si="97"/>
        <v>6859.5999999998894</v>
      </c>
      <c r="C3120">
        <f t="shared" si="98"/>
        <v>-3860.961999999844</v>
      </c>
    </row>
    <row r="3121" spans="1:3" x14ac:dyDescent="0.25">
      <c r="A3121">
        <v>31.1899999999995</v>
      </c>
      <c r="B3121">
        <f t="shared" si="97"/>
        <v>6861.7999999998901</v>
      </c>
      <c r="C3121">
        <f t="shared" si="98"/>
        <v>-3864.0804999998445</v>
      </c>
    </row>
    <row r="3122" spans="1:3" x14ac:dyDescent="0.25">
      <c r="A3122">
        <v>31.199999999999498</v>
      </c>
      <c r="B3122">
        <f t="shared" si="97"/>
        <v>6863.99999999989</v>
      </c>
      <c r="C3122">
        <f t="shared" si="98"/>
        <v>-3867.1999999998434</v>
      </c>
    </row>
    <row r="3123" spans="1:3" x14ac:dyDescent="0.25">
      <c r="A3123">
        <v>31.2099999999995</v>
      </c>
      <c r="B3123">
        <f t="shared" si="97"/>
        <v>6866.1999999998898</v>
      </c>
      <c r="C3123">
        <f t="shared" si="98"/>
        <v>-3870.3204999998443</v>
      </c>
    </row>
    <row r="3124" spans="1:3" x14ac:dyDescent="0.25">
      <c r="A3124">
        <v>31.219999999999501</v>
      </c>
      <c r="B3124">
        <f t="shared" si="97"/>
        <v>6868.3999999998905</v>
      </c>
      <c r="C3124">
        <f t="shared" si="98"/>
        <v>-3873.4419999998445</v>
      </c>
    </row>
    <row r="3125" spans="1:3" x14ac:dyDescent="0.25">
      <c r="A3125">
        <v>31.229999999999499</v>
      </c>
      <c r="B3125">
        <f t="shared" si="97"/>
        <v>6870.5999999998903</v>
      </c>
      <c r="C3125">
        <f t="shared" si="98"/>
        <v>-3876.564499999844</v>
      </c>
    </row>
    <row r="3126" spans="1:3" x14ac:dyDescent="0.25">
      <c r="A3126">
        <v>31.239999999999501</v>
      </c>
      <c r="B3126">
        <f t="shared" si="97"/>
        <v>6872.7999999998901</v>
      </c>
      <c r="C3126">
        <f t="shared" si="98"/>
        <v>-3879.6879999998437</v>
      </c>
    </row>
    <row r="3127" spans="1:3" x14ac:dyDescent="0.25">
      <c r="A3127">
        <v>31.249999999999499</v>
      </c>
      <c r="B3127">
        <f t="shared" si="97"/>
        <v>6874.99999999989</v>
      </c>
      <c r="C3127">
        <f t="shared" si="98"/>
        <v>-3882.8124999998436</v>
      </c>
    </row>
    <row r="3128" spans="1:3" x14ac:dyDescent="0.25">
      <c r="A3128">
        <v>31.259999999999501</v>
      </c>
      <c r="B3128">
        <f t="shared" si="97"/>
        <v>6877.1999999998898</v>
      </c>
      <c r="C3128">
        <f t="shared" si="98"/>
        <v>-3885.9379999998437</v>
      </c>
    </row>
    <row r="3129" spans="1:3" x14ac:dyDescent="0.25">
      <c r="A3129">
        <v>31.269999999999499</v>
      </c>
      <c r="B3129">
        <f t="shared" si="97"/>
        <v>6879.3999999998896</v>
      </c>
      <c r="C3129">
        <f t="shared" si="98"/>
        <v>-3889.0644999998431</v>
      </c>
    </row>
    <row r="3130" spans="1:3" x14ac:dyDescent="0.25">
      <c r="A3130">
        <v>31.2799999999995</v>
      </c>
      <c r="B3130">
        <f t="shared" si="97"/>
        <v>6881.5999999998903</v>
      </c>
      <c r="C3130">
        <f t="shared" si="98"/>
        <v>-3892.1919999998436</v>
      </c>
    </row>
    <row r="3131" spans="1:3" x14ac:dyDescent="0.25">
      <c r="A3131">
        <v>31.289999999999502</v>
      </c>
      <c r="B3131">
        <f t="shared" si="97"/>
        <v>6883.7999999998901</v>
      </c>
      <c r="C3131">
        <f t="shared" si="98"/>
        <v>-3895.3204999998443</v>
      </c>
    </row>
    <row r="3132" spans="1:3" x14ac:dyDescent="0.25">
      <c r="A3132">
        <v>31.2999999999995</v>
      </c>
      <c r="B3132">
        <f t="shared" si="97"/>
        <v>6885.99999999989</v>
      </c>
      <c r="C3132">
        <f t="shared" si="98"/>
        <v>-3898.4499999998434</v>
      </c>
    </row>
    <row r="3133" spans="1:3" x14ac:dyDescent="0.25">
      <c r="A3133">
        <v>31.309999999999501</v>
      </c>
      <c r="B3133">
        <f t="shared" si="97"/>
        <v>6888.1999999998907</v>
      </c>
      <c r="C3133">
        <f t="shared" si="98"/>
        <v>-3901.5804999998436</v>
      </c>
    </row>
    <row r="3134" spans="1:3" x14ac:dyDescent="0.25">
      <c r="A3134">
        <v>31.319999999999499</v>
      </c>
      <c r="B3134">
        <f t="shared" si="97"/>
        <v>6890.3999999998896</v>
      </c>
      <c r="C3134">
        <f t="shared" si="98"/>
        <v>-3904.7119999998431</v>
      </c>
    </row>
    <row r="3135" spans="1:3" x14ac:dyDescent="0.25">
      <c r="A3135">
        <v>31.329999999999501</v>
      </c>
      <c r="B3135">
        <f t="shared" si="97"/>
        <v>6892.5999999998903</v>
      </c>
      <c r="C3135">
        <f t="shared" si="98"/>
        <v>-3907.8444999998437</v>
      </c>
    </row>
    <row r="3136" spans="1:3" x14ac:dyDescent="0.25">
      <c r="A3136">
        <v>31.339999999999499</v>
      </c>
      <c r="B3136">
        <f t="shared" si="97"/>
        <v>6894.7999999998901</v>
      </c>
      <c r="C3136">
        <f t="shared" si="98"/>
        <v>-3910.9779999998427</v>
      </c>
    </row>
    <row r="3137" spans="1:3" x14ac:dyDescent="0.25">
      <c r="A3137">
        <v>31.3499999999995</v>
      </c>
      <c r="B3137">
        <f t="shared" si="97"/>
        <v>6896.99999999989</v>
      </c>
      <c r="C3137">
        <f t="shared" si="98"/>
        <v>-3914.1124999998437</v>
      </c>
    </row>
    <row r="3138" spans="1:3" x14ac:dyDescent="0.25">
      <c r="A3138">
        <v>31.359999999999498</v>
      </c>
      <c r="B3138">
        <f t="shared" si="97"/>
        <v>6899.1999999998898</v>
      </c>
      <c r="C3138">
        <f t="shared" si="98"/>
        <v>-3917.2479999998432</v>
      </c>
    </row>
    <row r="3139" spans="1:3" x14ac:dyDescent="0.25">
      <c r="A3139">
        <v>31.3699999999995</v>
      </c>
      <c r="B3139">
        <f t="shared" si="97"/>
        <v>6901.3999999998896</v>
      </c>
      <c r="C3139">
        <f t="shared" si="98"/>
        <v>-3920.3844999998437</v>
      </c>
    </row>
    <row r="3140" spans="1:3" x14ac:dyDescent="0.25">
      <c r="A3140">
        <v>31.379999999999502</v>
      </c>
      <c r="B3140">
        <f t="shared" ref="B3140:B3203" si="99">$E$2+$F$2*A3140</f>
        <v>6903.5999999998903</v>
      </c>
      <c r="C3140">
        <f t="shared" si="98"/>
        <v>-3923.5219999998435</v>
      </c>
    </row>
    <row r="3141" spans="1:3" x14ac:dyDescent="0.25">
      <c r="A3141">
        <v>31.3899999999995</v>
      </c>
      <c r="B3141">
        <f t="shared" si="99"/>
        <v>6905.7999999998901</v>
      </c>
      <c r="C3141">
        <f t="shared" si="98"/>
        <v>-3926.6604999998426</v>
      </c>
    </row>
    <row r="3142" spans="1:3" x14ac:dyDescent="0.25">
      <c r="A3142">
        <v>31.399999999999501</v>
      </c>
      <c r="B3142">
        <f t="shared" si="99"/>
        <v>6907.99999999989</v>
      </c>
      <c r="C3142">
        <f t="shared" si="98"/>
        <v>-3929.7999999998428</v>
      </c>
    </row>
    <row r="3143" spans="1:3" x14ac:dyDescent="0.25">
      <c r="A3143">
        <v>31.409999999999499</v>
      </c>
      <c r="B3143">
        <f t="shared" si="99"/>
        <v>6910.1999999998898</v>
      </c>
      <c r="C3143">
        <f t="shared" si="98"/>
        <v>-3932.9404999998424</v>
      </c>
    </row>
    <row r="3144" spans="1:3" x14ac:dyDescent="0.25">
      <c r="A3144">
        <v>31.419999999999501</v>
      </c>
      <c r="B3144">
        <f t="shared" si="99"/>
        <v>6912.3999999998905</v>
      </c>
      <c r="C3144">
        <f t="shared" si="98"/>
        <v>-3936.081999999843</v>
      </c>
    </row>
    <row r="3145" spans="1:3" x14ac:dyDescent="0.25">
      <c r="A3145">
        <v>31.429999999999499</v>
      </c>
      <c r="B3145">
        <f t="shared" si="99"/>
        <v>6914.5999999998894</v>
      </c>
      <c r="C3145">
        <f t="shared" si="98"/>
        <v>-3939.224499999842</v>
      </c>
    </row>
    <row r="3146" spans="1:3" x14ac:dyDescent="0.25">
      <c r="A3146">
        <v>31.4399999999995</v>
      </c>
      <c r="B3146">
        <f t="shared" si="99"/>
        <v>6916.7999999998901</v>
      </c>
      <c r="C3146">
        <f t="shared" si="98"/>
        <v>-3942.3679999998431</v>
      </c>
    </row>
    <row r="3147" spans="1:3" x14ac:dyDescent="0.25">
      <c r="A3147">
        <v>31.449999999999498</v>
      </c>
      <c r="B3147">
        <f t="shared" si="99"/>
        <v>6918.99999999989</v>
      </c>
      <c r="C3147">
        <f t="shared" si="98"/>
        <v>-3945.5124999998425</v>
      </c>
    </row>
    <row r="3148" spans="1:3" x14ac:dyDescent="0.25">
      <c r="A3148">
        <v>31.4599999999995</v>
      </c>
      <c r="B3148">
        <f t="shared" si="99"/>
        <v>6921.1999999998898</v>
      </c>
      <c r="C3148">
        <f t="shared" si="98"/>
        <v>-3948.657999999843</v>
      </c>
    </row>
    <row r="3149" spans="1:3" x14ac:dyDescent="0.25">
      <c r="A3149">
        <v>31.469999999999501</v>
      </c>
      <c r="B3149">
        <f t="shared" si="99"/>
        <v>6923.3999999998905</v>
      </c>
      <c r="C3149">
        <f t="shared" si="98"/>
        <v>-3951.8044999998428</v>
      </c>
    </row>
    <row r="3150" spans="1:3" x14ac:dyDescent="0.25">
      <c r="A3150">
        <v>31.479999999999499</v>
      </c>
      <c r="B3150">
        <f t="shared" si="99"/>
        <v>6925.5999999998903</v>
      </c>
      <c r="C3150">
        <f t="shared" si="98"/>
        <v>-3954.9519999998429</v>
      </c>
    </row>
    <row r="3151" spans="1:3" x14ac:dyDescent="0.25">
      <c r="A3151">
        <v>31.489999999999501</v>
      </c>
      <c r="B3151">
        <f t="shared" si="99"/>
        <v>6927.7999999998901</v>
      </c>
      <c r="C3151">
        <f t="shared" si="98"/>
        <v>-3958.1004999998431</v>
      </c>
    </row>
    <row r="3152" spans="1:3" x14ac:dyDescent="0.25">
      <c r="A3152">
        <v>31.499999999999499</v>
      </c>
      <c r="B3152">
        <f t="shared" si="99"/>
        <v>6929.99999999989</v>
      </c>
      <c r="C3152">
        <f t="shared" si="98"/>
        <v>-3961.2499999998417</v>
      </c>
    </row>
    <row r="3153" spans="1:3" x14ac:dyDescent="0.25">
      <c r="A3153">
        <v>31.509999999999501</v>
      </c>
      <c r="B3153">
        <f t="shared" si="99"/>
        <v>6932.1999999998898</v>
      </c>
      <c r="C3153">
        <f t="shared" si="98"/>
        <v>-3964.4004999998424</v>
      </c>
    </row>
    <row r="3154" spans="1:3" x14ac:dyDescent="0.25">
      <c r="A3154">
        <v>31.519999999999499</v>
      </c>
      <c r="B3154">
        <f t="shared" si="99"/>
        <v>6934.3999999998896</v>
      </c>
      <c r="C3154">
        <f t="shared" si="98"/>
        <v>-3967.5519999998423</v>
      </c>
    </row>
    <row r="3155" spans="1:3" x14ac:dyDescent="0.25">
      <c r="A3155">
        <v>31.5299999999995</v>
      </c>
      <c r="B3155">
        <f t="shared" si="99"/>
        <v>6936.5999999998903</v>
      </c>
      <c r="C3155">
        <f t="shared" si="98"/>
        <v>-3970.7044999998425</v>
      </c>
    </row>
    <row r="3156" spans="1:3" x14ac:dyDescent="0.25">
      <c r="A3156">
        <v>31.539999999999502</v>
      </c>
      <c r="B3156">
        <f t="shared" si="99"/>
        <v>6938.7999999998901</v>
      </c>
      <c r="C3156">
        <f t="shared" si="98"/>
        <v>-3973.8579999998428</v>
      </c>
    </row>
    <row r="3157" spans="1:3" x14ac:dyDescent="0.25">
      <c r="A3157">
        <v>31.5499999999995</v>
      </c>
      <c r="B3157">
        <f t="shared" si="99"/>
        <v>6940.99999999989</v>
      </c>
      <c r="C3157">
        <f t="shared" si="98"/>
        <v>-3977.0124999998425</v>
      </c>
    </row>
    <row r="3158" spans="1:3" x14ac:dyDescent="0.25">
      <c r="A3158">
        <v>31.559999999999501</v>
      </c>
      <c r="B3158">
        <f t="shared" si="99"/>
        <v>6943.1999999998907</v>
      </c>
      <c r="C3158">
        <f t="shared" si="98"/>
        <v>-3980.1679999998423</v>
      </c>
    </row>
    <row r="3159" spans="1:3" x14ac:dyDescent="0.25">
      <c r="A3159">
        <v>31.569999999999499</v>
      </c>
      <c r="B3159">
        <f t="shared" si="99"/>
        <v>6945.3999999998896</v>
      </c>
      <c r="C3159">
        <f t="shared" si="98"/>
        <v>-3983.3244999998424</v>
      </c>
    </row>
    <row r="3160" spans="1:3" x14ac:dyDescent="0.25">
      <c r="A3160">
        <v>31.579999999999501</v>
      </c>
      <c r="B3160">
        <f t="shared" si="99"/>
        <v>6947.5999999998903</v>
      </c>
      <c r="C3160">
        <f t="shared" si="98"/>
        <v>-3986.4819999998426</v>
      </c>
    </row>
    <row r="3161" spans="1:3" x14ac:dyDescent="0.25">
      <c r="A3161">
        <v>31.589999999999499</v>
      </c>
      <c r="B3161">
        <f t="shared" si="99"/>
        <v>6949.7999999998901</v>
      </c>
      <c r="C3161">
        <f t="shared" si="98"/>
        <v>-3989.6404999998422</v>
      </c>
    </row>
    <row r="3162" spans="1:3" x14ac:dyDescent="0.25">
      <c r="A3162">
        <v>31.5999999999995</v>
      </c>
      <c r="B3162">
        <f t="shared" si="99"/>
        <v>6951.99999999989</v>
      </c>
      <c r="C3162">
        <f t="shared" si="98"/>
        <v>-3992.7999999998419</v>
      </c>
    </row>
    <row r="3163" spans="1:3" x14ac:dyDescent="0.25">
      <c r="A3163">
        <v>31.609999999999498</v>
      </c>
      <c r="B3163">
        <f t="shared" si="99"/>
        <v>6954.1999999998898</v>
      </c>
      <c r="C3163">
        <f t="shared" si="98"/>
        <v>-3995.960499999841</v>
      </c>
    </row>
    <row r="3164" spans="1:3" x14ac:dyDescent="0.25">
      <c r="A3164">
        <v>31.6199999999995</v>
      </c>
      <c r="B3164">
        <f t="shared" si="99"/>
        <v>6956.3999999998896</v>
      </c>
      <c r="C3164">
        <f t="shared" si="98"/>
        <v>-3999.121999999842</v>
      </c>
    </row>
    <row r="3165" spans="1:3" x14ac:dyDescent="0.25">
      <c r="A3165">
        <v>31.629999999999502</v>
      </c>
      <c r="B3165">
        <f t="shared" si="99"/>
        <v>6958.5999999998903</v>
      </c>
      <c r="C3165">
        <f t="shared" si="98"/>
        <v>-4002.2844999998424</v>
      </c>
    </row>
    <row r="3166" spans="1:3" x14ac:dyDescent="0.25">
      <c r="A3166">
        <v>31.6399999999995</v>
      </c>
      <c r="B3166">
        <f t="shared" si="99"/>
        <v>6960.7999999998901</v>
      </c>
      <c r="C3166">
        <f t="shared" si="98"/>
        <v>-4005.4479999998412</v>
      </c>
    </row>
    <row r="3167" spans="1:3" x14ac:dyDescent="0.25">
      <c r="A3167">
        <v>31.649999999999501</v>
      </c>
      <c r="B3167">
        <f t="shared" si="99"/>
        <v>6962.99999999989</v>
      </c>
      <c r="C3167">
        <f t="shared" si="98"/>
        <v>-4008.6124999998428</v>
      </c>
    </row>
    <row r="3168" spans="1:3" x14ac:dyDescent="0.25">
      <c r="A3168">
        <v>31.659999999999499</v>
      </c>
      <c r="B3168">
        <f t="shared" si="99"/>
        <v>6965.1999999998898</v>
      </c>
      <c r="C3168">
        <f t="shared" si="98"/>
        <v>-4011.7779999998411</v>
      </c>
    </row>
    <row r="3169" spans="1:3" x14ac:dyDescent="0.25">
      <c r="A3169">
        <v>31.669999999999501</v>
      </c>
      <c r="B3169">
        <f t="shared" si="99"/>
        <v>6967.3999999998905</v>
      </c>
      <c r="C3169">
        <f t="shared" si="98"/>
        <v>-4014.9444999998414</v>
      </c>
    </row>
    <row r="3170" spans="1:3" x14ac:dyDescent="0.25">
      <c r="A3170">
        <v>31.679999999999499</v>
      </c>
      <c r="B3170">
        <f t="shared" si="99"/>
        <v>6969.5999999998894</v>
      </c>
      <c r="C3170">
        <f t="shared" si="98"/>
        <v>-4018.1119999998409</v>
      </c>
    </row>
    <row r="3171" spans="1:3" x14ac:dyDescent="0.25">
      <c r="A3171">
        <v>31.6899999999995</v>
      </c>
      <c r="B3171">
        <f t="shared" si="99"/>
        <v>6971.7999999998901</v>
      </c>
      <c r="C3171">
        <f t="shared" si="98"/>
        <v>-4021.2804999998416</v>
      </c>
    </row>
    <row r="3172" spans="1:3" x14ac:dyDescent="0.25">
      <c r="A3172">
        <v>31.699999999999498</v>
      </c>
      <c r="B3172">
        <f t="shared" si="99"/>
        <v>6973.99999999989</v>
      </c>
      <c r="C3172">
        <f t="shared" si="98"/>
        <v>-4024.4499999998407</v>
      </c>
    </row>
    <row r="3173" spans="1:3" x14ac:dyDescent="0.25">
      <c r="A3173">
        <v>31.7099999999995</v>
      </c>
      <c r="B3173">
        <f t="shared" si="99"/>
        <v>6976.1999999998898</v>
      </c>
      <c r="C3173">
        <f t="shared" si="98"/>
        <v>-4027.6204999998408</v>
      </c>
    </row>
    <row r="3174" spans="1:3" x14ac:dyDescent="0.25">
      <c r="A3174">
        <v>31.719999999999501</v>
      </c>
      <c r="B3174">
        <f t="shared" si="99"/>
        <v>6978.3999999998905</v>
      </c>
      <c r="C3174">
        <f t="shared" si="98"/>
        <v>-4030.7919999998421</v>
      </c>
    </row>
    <row r="3175" spans="1:3" x14ac:dyDescent="0.25">
      <c r="A3175">
        <v>31.729999999999499</v>
      </c>
      <c r="B3175">
        <f t="shared" si="99"/>
        <v>6980.5999999998903</v>
      </c>
      <c r="C3175">
        <f t="shared" si="98"/>
        <v>-4033.9644999998409</v>
      </c>
    </row>
    <row r="3176" spans="1:3" x14ac:dyDescent="0.25">
      <c r="A3176">
        <v>31.739999999999501</v>
      </c>
      <c r="B3176">
        <f t="shared" si="99"/>
        <v>6982.7999999998901</v>
      </c>
      <c r="C3176">
        <f t="shared" si="98"/>
        <v>-4037.1379999998417</v>
      </c>
    </row>
    <row r="3177" spans="1:3" x14ac:dyDescent="0.25">
      <c r="A3177">
        <v>31.749999999999499</v>
      </c>
      <c r="B3177">
        <f t="shared" si="99"/>
        <v>6984.99999999989</v>
      </c>
      <c r="C3177">
        <f t="shared" si="98"/>
        <v>-4040.3124999998408</v>
      </c>
    </row>
    <row r="3178" spans="1:3" x14ac:dyDescent="0.25">
      <c r="A3178">
        <v>31.759999999999501</v>
      </c>
      <c r="B3178">
        <f t="shared" si="99"/>
        <v>6987.1999999998898</v>
      </c>
      <c r="C3178">
        <f t="shared" si="98"/>
        <v>-4043.4879999998411</v>
      </c>
    </row>
    <row r="3179" spans="1:3" x14ac:dyDescent="0.25">
      <c r="A3179">
        <v>31.769999999999499</v>
      </c>
      <c r="B3179">
        <f t="shared" si="99"/>
        <v>6989.3999999998896</v>
      </c>
      <c r="C3179">
        <f t="shared" ref="C3179:C3230" si="100">$E$4+$F$4*A3179+$G$4/2*A3179^2</f>
        <v>-4046.6644999998407</v>
      </c>
    </row>
    <row r="3180" spans="1:3" x14ac:dyDescent="0.25">
      <c r="A3180">
        <v>31.7799999999995</v>
      </c>
      <c r="B3180">
        <f t="shared" si="99"/>
        <v>6991.5999999998903</v>
      </c>
      <c r="C3180">
        <f t="shared" si="100"/>
        <v>-4049.8419999998414</v>
      </c>
    </row>
    <row r="3181" spans="1:3" x14ac:dyDescent="0.25">
      <c r="A3181">
        <v>31.789999999999502</v>
      </c>
      <c r="B3181">
        <f t="shared" si="99"/>
        <v>6993.7999999998901</v>
      </c>
      <c r="C3181">
        <f t="shared" si="100"/>
        <v>-4053.0204999998414</v>
      </c>
    </row>
    <row r="3182" spans="1:3" x14ac:dyDescent="0.25">
      <c r="A3182">
        <v>31.7999999999995</v>
      </c>
      <c r="B3182">
        <f t="shared" si="99"/>
        <v>6995.99999999989</v>
      </c>
      <c r="C3182">
        <f t="shared" si="100"/>
        <v>-4056.1999999998407</v>
      </c>
    </row>
    <row r="3183" spans="1:3" x14ac:dyDescent="0.25">
      <c r="A3183">
        <v>31.809999999999501</v>
      </c>
      <c r="B3183">
        <f t="shared" si="99"/>
        <v>6998.1999999998907</v>
      </c>
      <c r="C3183">
        <f t="shared" si="100"/>
        <v>-4059.380499999841</v>
      </c>
    </row>
    <row r="3184" spans="1:3" x14ac:dyDescent="0.25">
      <c r="A3184">
        <v>31.819999999999499</v>
      </c>
      <c r="B3184">
        <f t="shared" si="99"/>
        <v>7000.3999999998896</v>
      </c>
      <c r="C3184">
        <f t="shared" si="100"/>
        <v>-4062.5619999998407</v>
      </c>
    </row>
    <row r="3185" spans="1:3" x14ac:dyDescent="0.25">
      <c r="A3185">
        <v>31.829999999999501</v>
      </c>
      <c r="B3185">
        <f t="shared" si="99"/>
        <v>7002.5999999998903</v>
      </c>
      <c r="C3185">
        <f t="shared" si="100"/>
        <v>-4065.7444999998406</v>
      </c>
    </row>
    <row r="3186" spans="1:3" x14ac:dyDescent="0.25">
      <c r="A3186">
        <v>31.839999999999499</v>
      </c>
      <c r="B3186">
        <f t="shared" si="99"/>
        <v>7004.7999999998901</v>
      </c>
      <c r="C3186">
        <f t="shared" si="100"/>
        <v>-4068.9279999998407</v>
      </c>
    </row>
    <row r="3187" spans="1:3" x14ac:dyDescent="0.25">
      <c r="A3187">
        <v>31.8499999999995</v>
      </c>
      <c r="B3187">
        <f t="shared" si="99"/>
        <v>7006.99999999989</v>
      </c>
      <c r="C3187">
        <f t="shared" si="100"/>
        <v>-4072.112499999841</v>
      </c>
    </row>
    <row r="3188" spans="1:3" x14ac:dyDescent="0.25">
      <c r="A3188">
        <v>31.859999999999498</v>
      </c>
      <c r="B3188">
        <f t="shared" si="99"/>
        <v>7009.1999999998898</v>
      </c>
      <c r="C3188">
        <f t="shared" si="100"/>
        <v>-4075.2979999998406</v>
      </c>
    </row>
    <row r="3189" spans="1:3" x14ac:dyDescent="0.25">
      <c r="A3189">
        <v>31.8699999999995</v>
      </c>
      <c r="B3189">
        <f t="shared" si="99"/>
        <v>7011.3999999998896</v>
      </c>
      <c r="C3189">
        <f t="shared" si="100"/>
        <v>-4078.4844999998404</v>
      </c>
    </row>
    <row r="3190" spans="1:3" x14ac:dyDescent="0.25">
      <c r="A3190">
        <v>31.879999999999502</v>
      </c>
      <c r="B3190">
        <f t="shared" si="99"/>
        <v>7013.5999999998903</v>
      </c>
      <c r="C3190">
        <f t="shared" si="100"/>
        <v>-4081.6719999998413</v>
      </c>
    </row>
    <row r="3191" spans="1:3" x14ac:dyDescent="0.25">
      <c r="A3191">
        <v>31.8899999999995</v>
      </c>
      <c r="B3191">
        <f t="shared" si="99"/>
        <v>7015.7999999998901</v>
      </c>
      <c r="C3191">
        <f t="shared" si="100"/>
        <v>-4084.8604999998406</v>
      </c>
    </row>
    <row r="3192" spans="1:3" x14ac:dyDescent="0.25">
      <c r="A3192">
        <v>31.899999999999501</v>
      </c>
      <c r="B3192">
        <f t="shared" si="99"/>
        <v>7017.99999999989</v>
      </c>
      <c r="C3192">
        <f t="shared" si="100"/>
        <v>-4088.049999999841</v>
      </c>
    </row>
    <row r="3193" spans="1:3" x14ac:dyDescent="0.25">
      <c r="A3193">
        <v>31.909999999999499</v>
      </c>
      <c r="B3193">
        <f t="shared" si="99"/>
        <v>7020.1999999998898</v>
      </c>
      <c r="C3193">
        <f t="shared" si="100"/>
        <v>-4091.2404999998407</v>
      </c>
    </row>
    <row r="3194" spans="1:3" x14ac:dyDescent="0.25">
      <c r="A3194">
        <v>31.919999999999501</v>
      </c>
      <c r="B3194">
        <f t="shared" si="99"/>
        <v>7022.3999999998905</v>
      </c>
      <c r="C3194">
        <f t="shared" si="100"/>
        <v>-4094.4319999998406</v>
      </c>
    </row>
    <row r="3195" spans="1:3" x14ac:dyDescent="0.25">
      <c r="A3195">
        <v>31.929999999999499</v>
      </c>
      <c r="B3195">
        <f t="shared" si="99"/>
        <v>7024.5999999998894</v>
      </c>
      <c r="C3195">
        <f t="shared" si="100"/>
        <v>-4097.6244999998398</v>
      </c>
    </row>
    <row r="3196" spans="1:3" x14ac:dyDescent="0.25">
      <c r="A3196">
        <v>31.9399999999995</v>
      </c>
      <c r="B3196">
        <f t="shared" si="99"/>
        <v>7026.7999999998901</v>
      </c>
      <c r="C3196">
        <f t="shared" si="100"/>
        <v>-4100.8179999998401</v>
      </c>
    </row>
    <row r="3197" spans="1:3" x14ac:dyDescent="0.25">
      <c r="A3197">
        <v>31.949999999999498</v>
      </c>
      <c r="B3197">
        <f t="shared" si="99"/>
        <v>7028.99999999989</v>
      </c>
      <c r="C3197">
        <f t="shared" si="100"/>
        <v>-4104.0124999998397</v>
      </c>
    </row>
    <row r="3198" spans="1:3" x14ac:dyDescent="0.25">
      <c r="A3198">
        <v>31.9599999999995</v>
      </c>
      <c r="B3198">
        <f t="shared" si="99"/>
        <v>7031.1999999998898</v>
      </c>
      <c r="C3198">
        <f t="shared" si="100"/>
        <v>-4107.2079999998405</v>
      </c>
    </row>
    <row r="3199" spans="1:3" x14ac:dyDescent="0.25">
      <c r="A3199">
        <v>31.969999999999501</v>
      </c>
      <c r="B3199">
        <f t="shared" si="99"/>
        <v>7033.3999999998905</v>
      </c>
      <c r="C3199">
        <f t="shared" si="100"/>
        <v>-4110.4044999998405</v>
      </c>
    </row>
    <row r="3200" spans="1:3" x14ac:dyDescent="0.25">
      <c r="A3200">
        <v>31.979999999999499</v>
      </c>
      <c r="B3200">
        <f t="shared" si="99"/>
        <v>7035.5999999998903</v>
      </c>
      <c r="C3200">
        <f t="shared" si="100"/>
        <v>-4113.6019999998398</v>
      </c>
    </row>
    <row r="3201" spans="1:3" x14ac:dyDescent="0.25">
      <c r="A3201">
        <v>31.989999999999501</v>
      </c>
      <c r="B3201">
        <f t="shared" si="99"/>
        <v>7037.7999999998901</v>
      </c>
      <c r="C3201">
        <f t="shared" si="100"/>
        <v>-4116.8004999998402</v>
      </c>
    </row>
    <row r="3202" spans="1:3" x14ac:dyDescent="0.25">
      <c r="A3202">
        <v>31.999999999999499</v>
      </c>
      <c r="B3202">
        <f t="shared" si="99"/>
        <v>7039.99999999989</v>
      </c>
      <c r="C3202">
        <f t="shared" si="100"/>
        <v>-4119.9999999998399</v>
      </c>
    </row>
    <row r="3203" spans="1:3" x14ac:dyDescent="0.25">
      <c r="A3203">
        <v>32.009999999999501</v>
      </c>
      <c r="B3203">
        <f t="shared" si="99"/>
        <v>7042.1999999998898</v>
      </c>
      <c r="C3203">
        <f t="shared" si="100"/>
        <v>-4123.2004999998398</v>
      </c>
    </row>
    <row r="3204" spans="1:3" x14ac:dyDescent="0.25">
      <c r="A3204">
        <v>32.019999999999499</v>
      </c>
      <c r="B3204">
        <f t="shared" ref="B3204:B3230" si="101">$E$2+$F$2*A3204</f>
        <v>7044.3999999998896</v>
      </c>
      <c r="C3204">
        <f t="shared" si="100"/>
        <v>-4126.4019999998391</v>
      </c>
    </row>
    <row r="3205" spans="1:3" x14ac:dyDescent="0.25">
      <c r="A3205">
        <v>32.029999999999497</v>
      </c>
      <c r="B3205">
        <f t="shared" si="101"/>
        <v>7046.5999999998894</v>
      </c>
      <c r="C3205">
        <f t="shared" si="100"/>
        <v>-4129.6044999998394</v>
      </c>
    </row>
    <row r="3206" spans="1:3" x14ac:dyDescent="0.25">
      <c r="A3206">
        <v>32.039999999999502</v>
      </c>
      <c r="B3206">
        <f t="shared" si="101"/>
        <v>7048.7999999998901</v>
      </c>
      <c r="C3206">
        <f t="shared" si="100"/>
        <v>-4132.8079999998408</v>
      </c>
    </row>
    <row r="3207" spans="1:3" x14ac:dyDescent="0.25">
      <c r="A3207">
        <v>32.0499999999995</v>
      </c>
      <c r="B3207">
        <f t="shared" si="101"/>
        <v>7050.99999999989</v>
      </c>
      <c r="C3207">
        <f t="shared" si="100"/>
        <v>-4136.0124999998407</v>
      </c>
    </row>
    <row r="3208" spans="1:3" x14ac:dyDescent="0.25">
      <c r="A3208">
        <v>32.059999999999498</v>
      </c>
      <c r="B3208">
        <f t="shared" si="101"/>
        <v>7053.1999999998898</v>
      </c>
      <c r="C3208">
        <f t="shared" si="100"/>
        <v>-4139.2179999998389</v>
      </c>
    </row>
    <row r="3209" spans="1:3" x14ac:dyDescent="0.25">
      <c r="A3209">
        <v>32.069999999999503</v>
      </c>
      <c r="B3209">
        <f t="shared" si="101"/>
        <v>7055.3999999998905</v>
      </c>
      <c r="C3209">
        <f t="shared" si="100"/>
        <v>-4142.4244999998409</v>
      </c>
    </row>
    <row r="3210" spans="1:3" x14ac:dyDescent="0.25">
      <c r="A3210">
        <v>32.079999999999501</v>
      </c>
      <c r="B3210">
        <f t="shared" si="101"/>
        <v>7057.5999999998903</v>
      </c>
      <c r="C3210">
        <f t="shared" si="100"/>
        <v>-4145.6319999998404</v>
      </c>
    </row>
    <row r="3211" spans="1:3" x14ac:dyDescent="0.25">
      <c r="A3211">
        <v>32.089999999999499</v>
      </c>
      <c r="B3211">
        <f t="shared" si="101"/>
        <v>7059.7999999998901</v>
      </c>
      <c r="C3211">
        <f t="shared" si="100"/>
        <v>-4148.8404999998402</v>
      </c>
    </row>
    <row r="3212" spans="1:3" x14ac:dyDescent="0.25">
      <c r="A3212">
        <v>32.099999999999497</v>
      </c>
      <c r="B3212">
        <f t="shared" si="101"/>
        <v>7061.999999999889</v>
      </c>
      <c r="C3212">
        <f t="shared" si="100"/>
        <v>-4152.0499999998392</v>
      </c>
    </row>
    <row r="3213" spans="1:3" x14ac:dyDescent="0.25">
      <c r="A3213">
        <v>32.109999999999502</v>
      </c>
      <c r="B3213">
        <f t="shared" si="101"/>
        <v>7064.1999999998907</v>
      </c>
      <c r="C3213">
        <f t="shared" si="100"/>
        <v>-4155.2604999998402</v>
      </c>
    </row>
    <row r="3214" spans="1:3" x14ac:dyDescent="0.25">
      <c r="A3214">
        <v>32.1199999999995</v>
      </c>
      <c r="B3214">
        <f t="shared" si="101"/>
        <v>7066.3999999998896</v>
      </c>
      <c r="C3214">
        <f t="shared" si="100"/>
        <v>-4158.4719999998388</v>
      </c>
    </row>
    <row r="3215" spans="1:3" x14ac:dyDescent="0.25">
      <c r="A3215">
        <v>32.129999999999498</v>
      </c>
      <c r="B3215">
        <f t="shared" si="101"/>
        <v>7068.5999999998894</v>
      </c>
      <c r="C3215">
        <f t="shared" si="100"/>
        <v>-4161.6844999998384</v>
      </c>
    </row>
    <row r="3216" spans="1:3" x14ac:dyDescent="0.25">
      <c r="A3216">
        <v>32.139999999999503</v>
      </c>
      <c r="B3216">
        <f t="shared" si="101"/>
        <v>7070.799999999891</v>
      </c>
      <c r="C3216">
        <f t="shared" si="100"/>
        <v>-4164.8979999998401</v>
      </c>
    </row>
    <row r="3217" spans="1:3" x14ac:dyDescent="0.25">
      <c r="A3217">
        <v>32.149999999999501</v>
      </c>
      <c r="B3217">
        <f t="shared" si="101"/>
        <v>7072.99999999989</v>
      </c>
      <c r="C3217">
        <f t="shared" si="100"/>
        <v>-4168.1124999998392</v>
      </c>
    </row>
    <row r="3218" spans="1:3" x14ac:dyDescent="0.25">
      <c r="A3218">
        <v>32.159999999999499</v>
      </c>
      <c r="B3218">
        <f t="shared" si="101"/>
        <v>7075.1999999998898</v>
      </c>
      <c r="C3218">
        <f t="shared" si="100"/>
        <v>-4171.3279999998394</v>
      </c>
    </row>
    <row r="3219" spans="1:3" x14ac:dyDescent="0.25">
      <c r="A3219">
        <v>32.169999999999497</v>
      </c>
      <c r="B3219">
        <f t="shared" si="101"/>
        <v>7077.3999999998896</v>
      </c>
      <c r="C3219">
        <f t="shared" si="100"/>
        <v>-4174.5444999998381</v>
      </c>
    </row>
    <row r="3220" spans="1:3" x14ac:dyDescent="0.25">
      <c r="A3220">
        <v>32.179999999999502</v>
      </c>
      <c r="B3220">
        <f t="shared" si="101"/>
        <v>7079.5999999998903</v>
      </c>
      <c r="C3220">
        <f t="shared" si="100"/>
        <v>-4177.7619999998396</v>
      </c>
    </row>
    <row r="3221" spans="1:3" x14ac:dyDescent="0.25">
      <c r="A3221">
        <v>32.1899999999995</v>
      </c>
      <c r="B3221">
        <f t="shared" si="101"/>
        <v>7081.7999999998901</v>
      </c>
      <c r="C3221">
        <f t="shared" si="100"/>
        <v>-4180.9804999998396</v>
      </c>
    </row>
    <row r="3222" spans="1:3" x14ac:dyDescent="0.25">
      <c r="A3222">
        <v>32.199999999999498</v>
      </c>
      <c r="B3222">
        <f t="shared" si="101"/>
        <v>7083.99999999989</v>
      </c>
      <c r="C3222">
        <f t="shared" si="100"/>
        <v>-4184.1999999998379</v>
      </c>
    </row>
    <row r="3223" spans="1:3" x14ac:dyDescent="0.25">
      <c r="A3223">
        <v>32.209999999999503</v>
      </c>
      <c r="B3223">
        <f t="shared" si="101"/>
        <v>7086.1999999998907</v>
      </c>
      <c r="C3223">
        <f t="shared" si="100"/>
        <v>-4187.4204999998401</v>
      </c>
    </row>
    <row r="3224" spans="1:3" x14ac:dyDescent="0.25">
      <c r="A3224">
        <v>32.219999999999501</v>
      </c>
      <c r="B3224">
        <f t="shared" si="101"/>
        <v>7088.3999999998905</v>
      </c>
      <c r="C3224">
        <f t="shared" si="100"/>
        <v>-4190.6419999998388</v>
      </c>
    </row>
    <row r="3225" spans="1:3" x14ac:dyDescent="0.25">
      <c r="A3225">
        <v>32.229999999999499</v>
      </c>
      <c r="B3225">
        <f t="shared" si="101"/>
        <v>7090.5999999998903</v>
      </c>
      <c r="C3225">
        <f t="shared" si="100"/>
        <v>-4193.8644999998378</v>
      </c>
    </row>
    <row r="3226" spans="1:3" x14ac:dyDescent="0.25">
      <c r="A3226">
        <v>32.239999999999498</v>
      </c>
      <c r="B3226">
        <f t="shared" si="101"/>
        <v>7092.7999999998892</v>
      </c>
      <c r="C3226">
        <f t="shared" si="100"/>
        <v>-4197.0879999998388</v>
      </c>
    </row>
    <row r="3227" spans="1:3" x14ac:dyDescent="0.25">
      <c r="A3227">
        <v>32.249999999999503</v>
      </c>
      <c r="B3227">
        <f t="shared" si="101"/>
        <v>7094.9999999998909</v>
      </c>
      <c r="C3227">
        <f t="shared" si="100"/>
        <v>-4200.3124999998399</v>
      </c>
    </row>
    <row r="3228" spans="1:3" x14ac:dyDescent="0.25">
      <c r="A3228">
        <v>32.259999999999501</v>
      </c>
      <c r="B3228">
        <f t="shared" si="101"/>
        <v>7097.1999999998898</v>
      </c>
      <c r="C3228">
        <f t="shared" si="100"/>
        <v>-4203.5379999998386</v>
      </c>
    </row>
    <row r="3229" spans="1:3" x14ac:dyDescent="0.25">
      <c r="A3229">
        <v>32.269999999999499</v>
      </c>
      <c r="B3229">
        <f t="shared" si="101"/>
        <v>7099.3999999998896</v>
      </c>
      <c r="C3229">
        <f t="shared" si="100"/>
        <v>-4206.7644999998374</v>
      </c>
    </row>
    <row r="3230" spans="1:3" x14ac:dyDescent="0.25">
      <c r="A3230">
        <v>32.279999999999497</v>
      </c>
      <c r="B3230">
        <f t="shared" si="101"/>
        <v>7101.5999999998894</v>
      </c>
      <c r="C3230">
        <f t="shared" si="100"/>
        <v>-4209.9919999998374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1A</vt:lpstr>
      <vt:lpstr>1A zachowanie</vt:lpstr>
      <vt:lpstr>2A</vt:lpstr>
      <vt:lpstr>2A zachowanie</vt:lpstr>
      <vt:lpstr>3A</vt:lpstr>
      <vt:lpstr>4A</vt:lpstr>
      <vt:lpstr>Symulacja rzuty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44LO</dc:creator>
  <dc:description/>
  <cp:lastModifiedBy>44LO</cp:lastModifiedBy>
  <cp:revision>1</cp:revision>
  <dcterms:created xsi:type="dcterms:W3CDTF">2022-11-22T13:51:50Z</dcterms:created>
  <dcterms:modified xsi:type="dcterms:W3CDTF">2023-04-12T08:50:08Z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